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ak5744\Desktop\"/>
    </mc:Choice>
  </mc:AlternateContent>
  <xr:revisionPtr revIDLastSave="0" documentId="13_ncr:1_{DEA06257-BCB9-45FB-8CD2-E1F33AB9F155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zadanie nr 1" sheetId="4" r:id="rId1"/>
    <sheet name="zadanie nr 2" sheetId="5" r:id="rId2"/>
  </sheets>
  <definedNames>
    <definedName name="_xlnm._FilterDatabase" localSheetId="0" hidden="1">'zadanie nr 1'!$A$8:$L$16</definedName>
    <definedName name="_xlnm._FilterDatabase" localSheetId="1" hidden="1">'zadanie nr 2'!$A$1:$H$13</definedName>
    <definedName name="_xlnm.Print_Area" localSheetId="0">'zadanie nr 1'!$A$1:$P$20</definedName>
    <definedName name="_xlnm.Print_Area" localSheetId="1">'zadanie nr 2'!$A$1:$I$13</definedName>
  </definedNames>
  <calcPr calcId="191029"/>
</workbook>
</file>

<file path=xl/calcChain.xml><?xml version="1.0" encoding="utf-8"?>
<calcChain xmlns="http://schemas.openxmlformats.org/spreadsheetml/2006/main">
  <c r="F9" i="5" l="1"/>
  <c r="H11" i="5"/>
  <c r="L13" i="4"/>
  <c r="J12" i="4"/>
  <c r="J11" i="4"/>
  <c r="J10" i="4"/>
  <c r="F10" i="5" l="1"/>
</calcChain>
</file>

<file path=xl/sharedStrings.xml><?xml version="1.0" encoding="utf-8"?>
<sst xmlns="http://schemas.openxmlformats.org/spreadsheetml/2006/main" count="67" uniqueCount="46">
  <si>
    <t>Lp.</t>
  </si>
  <si>
    <t>Rozmiar opony</t>
  </si>
  <si>
    <t>Warunki eksploatacji (letnia/ zimowa/ całoroczna/ terenowa)</t>
  </si>
  <si>
    <t>CAŁOROCZNA, SZOSOWA</t>
  </si>
  <si>
    <t>Przeznaczenie                                        (marka, typ pojazdu)</t>
  </si>
  <si>
    <t>Typ opony                                   (dętkowa/ bezdętkowa)</t>
  </si>
  <si>
    <t>Minimalny symbol prędkości</t>
  </si>
  <si>
    <t>Minimalny indeks nośności</t>
  </si>
  <si>
    <t>Ilość do Zakupu</t>
  </si>
  <si>
    <t>J.m.</t>
  </si>
  <si>
    <t>Cena jednostkowa brutto</t>
  </si>
  <si>
    <t xml:space="preserve">Cena brutto </t>
  </si>
  <si>
    <t xml:space="preserve">           ( pieczęć firmy )</t>
  </si>
  <si>
    <t>SZT</t>
  </si>
  <si>
    <t>Rozmiar ogumienia</t>
  </si>
  <si>
    <t>STAR 1466, typ zaworu V3.02.14</t>
  </si>
  <si>
    <t>Przeznaczenie (marka, typ pojazdu)</t>
  </si>
  <si>
    <t>4</t>
  </si>
  <si>
    <t>DĘTKA 14.00-20 ( ciężarowa )</t>
  </si>
  <si>
    <t>JELCZ, MAN</t>
  </si>
  <si>
    <t>RAZEM</t>
  </si>
  <si>
    <t>14.00 R20</t>
  </si>
  <si>
    <t>G</t>
  </si>
  <si>
    <t>BEZDĘTKOWA                                                       ( uniwersalna na przód i tył )</t>
  </si>
  <si>
    <t>WKŁAD OCHRONNY H-20 (14.00-20)</t>
  </si>
  <si>
    <t>SCANIA G450 6X6</t>
  </si>
  <si>
    <t>395/85R20</t>
  </si>
  <si>
    <t xml:space="preserve"> Magazyn JW 1156, 61-325 Poznań, ul. Silniki 1</t>
  </si>
  <si>
    <t>8</t>
  </si>
  <si>
    <t>9</t>
  </si>
  <si>
    <t>5</t>
  </si>
  <si>
    <t>13R22.5</t>
  </si>
  <si>
    <t>FORMULARZ CENOWY ZADANIE NR 1 -  opony do pojazdów ciężarowych</t>
  </si>
  <si>
    <t xml:space="preserve">FORMULARZ CENOWY ZADANIE NR 2 -  dętki i wkłady ochronne do pojazdów </t>
  </si>
  <si>
    <t>MAN 530</t>
  </si>
  <si>
    <t>MERCEDES</t>
  </si>
  <si>
    <t>Parametry oferowanej opony!</t>
  </si>
  <si>
    <t xml:space="preserve"> Symbol prędkości</t>
  </si>
  <si>
    <t>Indeks nośności</t>
  </si>
  <si>
    <t>Data produkcji                  (rok)</t>
  </si>
  <si>
    <t>Producent oraz Typ/Model</t>
  </si>
  <si>
    <t>Zał. nr 4 do SWZ</t>
  </si>
  <si>
    <t>Niniejszy plik należy opatrzyć elektronicznym podpisem kwalifikowanym, elektronicznym podpisem zaufanym (gov.pl) lub elektronicznym podpisem osobistym (e-dowód). 
Uwaga! Nanoszenie jakichkolwiek zmian w treści dokumentu po opatrzeniu ww. podpisem może skutkować naruszeniem integralności podpisu, a w konsekwencji skutkować odrzuceniem oferty.</t>
  </si>
  <si>
    <t>154/150 XZL / X FORCE ZH / X WORKS Z</t>
  </si>
  <si>
    <t>168 XZL / X FORCE ZL</t>
  </si>
  <si>
    <t>164/160 XZL / X FORCE ZL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</si>
</sst>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b/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5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1" fillId="2" borderId="0" xfId="0" applyFont="1" applyFill="1"/>
    <xf numFmtId="0" fontId="3" fillId="2" borderId="0" xfId="0" applyFont="1" applyFill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4" fillId="2" borderId="0" xfId="0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ny" xfId="0" builtinId="0"/>
    <cellStyle name="Normalny 5" xfId="1" xr:uid="{00000000-0005-0000-0000-000002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15"/>
  <sheetViews>
    <sheetView tabSelected="1" view="pageBreakPreview" topLeftCell="B1" zoomScale="80" zoomScaleNormal="80" zoomScaleSheetLayoutView="80" workbookViewId="0">
      <selection activeCell="I15" sqref="I15"/>
    </sheetView>
  </sheetViews>
  <sheetFormatPr defaultColWidth="9.109375" defaultRowHeight="13.8" x14ac:dyDescent="0.3"/>
  <cols>
    <col min="1" max="1" width="4.5546875" style="2" customWidth="1"/>
    <col min="2" max="2" width="23.44140625" style="2" customWidth="1"/>
    <col min="3" max="3" width="31.6640625" style="2" customWidth="1"/>
    <col min="4" max="4" width="39.33203125" style="2" customWidth="1"/>
    <col min="5" max="5" width="22.88671875" style="2" customWidth="1"/>
    <col min="6" max="6" width="11.88671875" style="2" customWidth="1"/>
    <col min="7" max="7" width="20.5546875" style="2" customWidth="1"/>
    <col min="8" max="8" width="11.88671875" style="2" customWidth="1"/>
    <col min="9" max="9" width="14.88671875" style="2" customWidth="1"/>
    <col min="10" max="10" width="8.6640625" style="2" customWidth="1"/>
    <col min="11" max="11" width="16" style="3" customWidth="1"/>
    <col min="12" max="15" width="15.5546875" style="3" customWidth="1"/>
    <col min="16" max="16" width="23.44140625" style="25" customWidth="1"/>
    <col min="17" max="16384" width="9.109375" style="2"/>
  </cols>
  <sheetData>
    <row r="2" spans="1:16" x14ac:dyDescent="0.3">
      <c r="K2" s="3" t="s">
        <v>41</v>
      </c>
    </row>
    <row r="3" spans="1:16" ht="15.6" x14ac:dyDescent="0.3">
      <c r="C3" s="1" t="s">
        <v>12</v>
      </c>
      <c r="D3" s="3"/>
      <c r="E3" s="3"/>
      <c r="F3" s="3"/>
      <c r="G3" s="3"/>
      <c r="H3" s="3"/>
      <c r="I3" s="3"/>
    </row>
    <row r="4" spans="1:16" x14ac:dyDescent="0.3">
      <c r="C4" s="3"/>
      <c r="D4" s="3"/>
      <c r="E4" s="3"/>
      <c r="F4" s="3"/>
      <c r="G4" s="3"/>
      <c r="H4" s="3"/>
      <c r="I4" s="3"/>
    </row>
    <row r="5" spans="1:16" ht="15.6" x14ac:dyDescent="0.3">
      <c r="A5" s="4"/>
      <c r="B5" s="4"/>
      <c r="C5" s="5"/>
      <c r="D5" s="54" t="s">
        <v>32</v>
      </c>
      <c r="E5" s="54"/>
      <c r="F5" s="54"/>
      <c r="G5" s="54"/>
      <c r="H5" s="54"/>
      <c r="I5" s="16"/>
      <c r="J5" s="11"/>
      <c r="K5" s="26"/>
      <c r="L5" s="26"/>
      <c r="M5" s="26"/>
      <c r="N5" s="26"/>
      <c r="O5" s="26"/>
      <c r="P5" s="27"/>
    </row>
    <row r="6" spans="1:16" ht="15.6" x14ac:dyDescent="0.3">
      <c r="A6" s="4"/>
      <c r="B6" s="4"/>
      <c r="C6" s="5"/>
      <c r="D6" s="8"/>
      <c r="E6" s="8"/>
      <c r="F6" s="8"/>
      <c r="G6" s="8"/>
      <c r="H6" s="10"/>
      <c r="I6" s="16"/>
      <c r="J6" s="11"/>
      <c r="K6" s="26"/>
      <c r="L6" s="26"/>
      <c r="M6" s="26"/>
      <c r="N6" s="26"/>
      <c r="O6" s="26"/>
      <c r="P6" s="27"/>
    </row>
    <row r="7" spans="1:16" ht="15.6" x14ac:dyDescent="0.3">
      <c r="A7" s="4"/>
      <c r="B7" s="4"/>
      <c r="C7" s="5"/>
      <c r="D7" s="8"/>
      <c r="E7" s="8"/>
      <c r="F7" s="8"/>
      <c r="G7" s="8"/>
      <c r="H7" s="10"/>
      <c r="I7" s="16"/>
      <c r="J7" s="11"/>
      <c r="K7" s="26"/>
      <c r="L7" s="26"/>
      <c r="M7" s="55" t="s">
        <v>36</v>
      </c>
      <c r="N7" s="55"/>
      <c r="O7" s="55"/>
      <c r="P7" s="55"/>
    </row>
    <row r="8" spans="1:16" ht="78.75" customHeight="1" x14ac:dyDescent="0.3">
      <c r="A8" s="44" t="s">
        <v>0</v>
      </c>
      <c r="B8" s="44" t="s">
        <v>1</v>
      </c>
      <c r="C8" s="44" t="s">
        <v>4</v>
      </c>
      <c r="D8" s="44" t="s">
        <v>5</v>
      </c>
      <c r="E8" s="44" t="s">
        <v>2</v>
      </c>
      <c r="F8" s="44" t="s">
        <v>6</v>
      </c>
      <c r="G8" s="44" t="s">
        <v>7</v>
      </c>
      <c r="H8" s="43" t="s">
        <v>9</v>
      </c>
      <c r="I8" s="47" t="s">
        <v>27</v>
      </c>
      <c r="J8" s="44" t="s">
        <v>8</v>
      </c>
      <c r="K8" s="48" t="s">
        <v>10</v>
      </c>
      <c r="L8" s="43" t="s">
        <v>11</v>
      </c>
      <c r="M8" s="46" t="s">
        <v>37</v>
      </c>
      <c r="N8" s="46" t="s">
        <v>38</v>
      </c>
      <c r="O8" s="46" t="s">
        <v>39</v>
      </c>
      <c r="P8" s="46" t="s">
        <v>40</v>
      </c>
    </row>
    <row r="9" spans="1:16" x14ac:dyDescent="0.3">
      <c r="A9" s="44">
        <v>1</v>
      </c>
      <c r="B9" s="44">
        <v>2</v>
      </c>
      <c r="C9" s="44">
        <v>3</v>
      </c>
      <c r="D9" s="44">
        <v>4</v>
      </c>
      <c r="E9" s="44">
        <v>5</v>
      </c>
      <c r="F9" s="44">
        <v>6</v>
      </c>
      <c r="G9" s="44">
        <v>7</v>
      </c>
      <c r="H9" s="43" t="s">
        <v>28</v>
      </c>
      <c r="I9" s="43" t="s">
        <v>29</v>
      </c>
      <c r="J9" s="44">
        <v>10</v>
      </c>
      <c r="K9" s="44">
        <v>11</v>
      </c>
      <c r="L9" s="44">
        <v>12</v>
      </c>
      <c r="M9" s="45">
        <v>13</v>
      </c>
      <c r="N9" s="45">
        <v>14</v>
      </c>
      <c r="O9" s="45">
        <v>15</v>
      </c>
      <c r="P9" s="45">
        <v>16</v>
      </c>
    </row>
    <row r="10" spans="1:16" s="7" customFormat="1" ht="30" customHeight="1" x14ac:dyDescent="0.25">
      <c r="A10" s="19">
        <v>1</v>
      </c>
      <c r="B10" s="31" t="s">
        <v>26</v>
      </c>
      <c r="C10" s="19" t="s">
        <v>25</v>
      </c>
      <c r="D10" s="32" t="s">
        <v>23</v>
      </c>
      <c r="E10" s="19" t="s">
        <v>3</v>
      </c>
      <c r="F10" s="51" t="s">
        <v>22</v>
      </c>
      <c r="G10" s="52" t="s">
        <v>44</v>
      </c>
      <c r="H10" s="21" t="s">
        <v>13</v>
      </c>
      <c r="I10" s="33">
        <v>14</v>
      </c>
      <c r="J10" s="19">
        <f>I10</f>
        <v>14</v>
      </c>
      <c r="K10" s="22"/>
      <c r="L10" s="22"/>
      <c r="M10" s="34"/>
      <c r="N10" s="34"/>
      <c r="O10" s="34"/>
      <c r="P10" s="34"/>
    </row>
    <row r="11" spans="1:16" s="7" customFormat="1" ht="30" customHeight="1" x14ac:dyDescent="0.25">
      <c r="A11" s="19">
        <v>2</v>
      </c>
      <c r="B11" s="23" t="s">
        <v>21</v>
      </c>
      <c r="C11" s="23" t="s">
        <v>35</v>
      </c>
      <c r="D11" s="20" t="s">
        <v>23</v>
      </c>
      <c r="E11" s="12" t="s">
        <v>3</v>
      </c>
      <c r="F11" s="53" t="s">
        <v>22</v>
      </c>
      <c r="G11" s="53" t="s">
        <v>45</v>
      </c>
      <c r="H11" s="14" t="s">
        <v>13</v>
      </c>
      <c r="I11" s="12">
        <v>21</v>
      </c>
      <c r="J11" s="19">
        <f t="shared" ref="J11:J12" si="0">I11</f>
        <v>21</v>
      </c>
      <c r="K11" s="22"/>
      <c r="L11" s="15"/>
      <c r="M11" s="15"/>
      <c r="N11" s="15"/>
      <c r="O11" s="15"/>
      <c r="P11" s="28"/>
    </row>
    <row r="12" spans="1:16" s="6" customFormat="1" ht="40.200000000000003" customHeight="1" x14ac:dyDescent="0.3">
      <c r="A12" s="12">
        <v>3</v>
      </c>
      <c r="B12" s="12" t="s">
        <v>31</v>
      </c>
      <c r="C12" s="12" t="s">
        <v>34</v>
      </c>
      <c r="D12" s="12" t="s">
        <v>23</v>
      </c>
      <c r="E12" s="12" t="s">
        <v>3</v>
      </c>
      <c r="F12" s="53" t="s">
        <v>22</v>
      </c>
      <c r="G12" s="53" t="s">
        <v>43</v>
      </c>
      <c r="H12" s="14" t="s">
        <v>13</v>
      </c>
      <c r="I12" s="14">
        <v>7</v>
      </c>
      <c r="J12" s="19">
        <f t="shared" si="0"/>
        <v>7</v>
      </c>
      <c r="K12" s="22"/>
      <c r="L12" s="22"/>
      <c r="M12" s="22"/>
      <c r="N12" s="22"/>
      <c r="O12" s="22"/>
      <c r="P12" s="28"/>
    </row>
    <row r="13" spans="1:16" ht="15" customHeight="1" x14ac:dyDescent="0.3">
      <c r="K13" s="29" t="s">
        <v>20</v>
      </c>
      <c r="L13" s="13">
        <f>SUM(L11:L12)</f>
        <v>0</v>
      </c>
      <c r="M13" s="18"/>
      <c r="N13" s="18"/>
      <c r="O13" s="18"/>
      <c r="P13" s="30"/>
    </row>
    <row r="14" spans="1:16" ht="15" customHeight="1" x14ac:dyDescent="0.3"/>
    <row r="15" spans="1:16" ht="199.5" customHeight="1" x14ac:dyDescent="0.3">
      <c r="B15" s="49" t="s">
        <v>42</v>
      </c>
    </row>
  </sheetData>
  <autoFilter ref="A8:L16" xr:uid="{00000000-0009-0000-0000-000001000000}"/>
  <mergeCells count="2">
    <mergeCell ref="D5:H5"/>
    <mergeCell ref="M7:P7"/>
  </mergeCells>
  <conditionalFormatting sqref="L8">
    <cfRule type="cellIs" dxfId="1" priority="1" stopIfTrue="1" operator="equal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8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"/>
  <sheetViews>
    <sheetView view="pageBreakPreview" zoomScale="89" zoomScaleNormal="89" zoomScaleSheetLayoutView="89" workbookViewId="0">
      <selection activeCell="C13" sqref="C13"/>
    </sheetView>
  </sheetViews>
  <sheetFormatPr defaultColWidth="9.109375" defaultRowHeight="13.8" x14ac:dyDescent="0.3"/>
  <cols>
    <col min="1" max="1" width="4.5546875" style="6" customWidth="1"/>
    <col min="2" max="2" width="38.6640625" style="6" customWidth="1"/>
    <col min="3" max="3" width="37.88671875" style="6" customWidth="1"/>
    <col min="4" max="4" width="9.88671875" style="6" customWidth="1"/>
    <col min="5" max="5" width="18.88671875" style="6" customWidth="1"/>
    <col min="6" max="6" width="9.6640625" style="6" customWidth="1"/>
    <col min="7" max="7" width="16" style="3" customWidth="1"/>
    <col min="8" max="8" width="15.5546875" style="3" customWidth="1"/>
    <col min="9" max="9" width="19.6640625" style="6" customWidth="1"/>
    <col min="10" max="16384" width="9.109375" style="6"/>
  </cols>
  <sheetData>
    <row r="1" spans="1:9" s="2" customFormat="1" x14ac:dyDescent="0.3">
      <c r="G1" s="3" t="s">
        <v>41</v>
      </c>
      <c r="H1" s="3"/>
    </row>
    <row r="2" spans="1:9" s="2" customFormat="1" ht="15.6" x14ac:dyDescent="0.3">
      <c r="B2" s="1" t="s">
        <v>12</v>
      </c>
      <c r="C2" s="1"/>
      <c r="D2" s="3"/>
      <c r="E2" s="3"/>
      <c r="F2" s="3"/>
      <c r="G2" s="3"/>
      <c r="H2" s="3"/>
    </row>
    <row r="3" spans="1:9" s="2" customFormat="1" x14ac:dyDescent="0.3">
      <c r="C3" s="3"/>
      <c r="D3" s="3"/>
      <c r="E3" s="3"/>
      <c r="F3" s="3"/>
      <c r="G3" s="3"/>
      <c r="H3" s="3"/>
    </row>
    <row r="4" spans="1:9" s="2" customFormat="1" ht="15.6" x14ac:dyDescent="0.3">
      <c r="A4" s="4"/>
      <c r="B4" s="4"/>
      <c r="C4" s="54" t="s">
        <v>33</v>
      </c>
      <c r="D4" s="54"/>
      <c r="E4" s="54"/>
      <c r="F4" s="54"/>
      <c r="G4" s="54"/>
      <c r="H4" s="54"/>
    </row>
    <row r="5" spans="1:9" s="2" customFormat="1" ht="12.75" customHeight="1" x14ac:dyDescent="0.3">
      <c r="A5" s="56"/>
      <c r="B5" s="56"/>
      <c r="C5" s="56"/>
      <c r="D5" s="56"/>
      <c r="E5" s="56"/>
      <c r="F5" s="56"/>
      <c r="G5" s="56"/>
      <c r="H5" s="56"/>
    </row>
    <row r="6" spans="1:9" s="2" customFormat="1" x14ac:dyDescent="0.3">
      <c r="A6" s="9"/>
      <c r="B6" s="9"/>
      <c r="C6" s="9"/>
      <c r="D6" s="9"/>
      <c r="E6" s="17"/>
      <c r="F6" s="9"/>
      <c r="G6" s="26"/>
      <c r="H6" s="26"/>
    </row>
    <row r="7" spans="1:9" s="7" customFormat="1" ht="71.25" customHeight="1" x14ac:dyDescent="0.25">
      <c r="A7" s="35" t="s">
        <v>0</v>
      </c>
      <c r="B7" s="36" t="s">
        <v>14</v>
      </c>
      <c r="C7" s="35" t="s">
        <v>16</v>
      </c>
      <c r="D7" s="37" t="s">
        <v>9</v>
      </c>
      <c r="E7" s="38" t="s">
        <v>27</v>
      </c>
      <c r="F7" s="35" t="s">
        <v>8</v>
      </c>
      <c r="G7" s="39" t="s">
        <v>10</v>
      </c>
      <c r="H7" s="37" t="s">
        <v>11</v>
      </c>
      <c r="I7" s="46" t="s">
        <v>40</v>
      </c>
    </row>
    <row r="8" spans="1:9" x14ac:dyDescent="0.3">
      <c r="A8" s="28">
        <v>1</v>
      </c>
      <c r="B8" s="28">
        <v>2</v>
      </c>
      <c r="C8" s="28">
        <v>3</v>
      </c>
      <c r="D8" s="43" t="s">
        <v>17</v>
      </c>
      <c r="E8" s="43" t="s">
        <v>30</v>
      </c>
      <c r="F8" s="28">
        <v>6</v>
      </c>
      <c r="G8" s="44">
        <v>7</v>
      </c>
      <c r="H8" s="44">
        <v>8</v>
      </c>
      <c r="I8" s="45">
        <v>9</v>
      </c>
    </row>
    <row r="9" spans="1:9" s="7" customFormat="1" ht="30" customHeight="1" x14ac:dyDescent="0.25">
      <c r="A9" s="19">
        <v>1</v>
      </c>
      <c r="B9" s="24" t="s">
        <v>18</v>
      </c>
      <c r="C9" s="19" t="s">
        <v>15</v>
      </c>
      <c r="D9" s="21" t="s">
        <v>13</v>
      </c>
      <c r="E9" s="19">
        <v>50</v>
      </c>
      <c r="F9" s="19">
        <f>SUM(E9:E9)</f>
        <v>50</v>
      </c>
      <c r="G9" s="22"/>
      <c r="H9" s="22"/>
      <c r="I9" s="34"/>
    </row>
    <row r="10" spans="1:9" s="7" customFormat="1" ht="30" customHeight="1" x14ac:dyDescent="0.25">
      <c r="A10" s="12">
        <v>2</v>
      </c>
      <c r="B10" s="12" t="s">
        <v>24</v>
      </c>
      <c r="C10" s="12" t="s">
        <v>19</v>
      </c>
      <c r="D10" s="14" t="s">
        <v>13</v>
      </c>
      <c r="E10" s="12">
        <v>50</v>
      </c>
      <c r="F10" s="19">
        <f>SUM(E10:E10)</f>
        <v>50</v>
      </c>
      <c r="G10" s="41"/>
      <c r="H10" s="15"/>
      <c r="I10" s="28"/>
    </row>
    <row r="11" spans="1:9" s="7" customFormat="1" ht="15" customHeight="1" x14ac:dyDescent="0.25">
      <c r="G11" s="29" t="s">
        <v>20</v>
      </c>
      <c r="H11" s="42">
        <f>SUM(H10:H10)</f>
        <v>0</v>
      </c>
      <c r="I11" s="40"/>
    </row>
    <row r="12" spans="1:9" s="7" customFormat="1" ht="15" customHeight="1" x14ac:dyDescent="0.25">
      <c r="G12" s="3"/>
      <c r="H12" s="3"/>
    </row>
    <row r="13" spans="1:9" s="7" customFormat="1" ht="150.75" customHeight="1" x14ac:dyDescent="0.25">
      <c r="B13" s="50" t="s">
        <v>42</v>
      </c>
      <c r="G13" s="3"/>
      <c r="H13" s="3"/>
    </row>
  </sheetData>
  <mergeCells count="2">
    <mergeCell ref="C4:H4"/>
    <mergeCell ref="A5:H5"/>
  </mergeCells>
  <conditionalFormatting sqref="H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4E60E6F-9696-40B3-B946-D70EE9E670C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zadanie nr 1</vt:lpstr>
      <vt:lpstr>zadanie nr 2</vt:lpstr>
      <vt:lpstr>'zadanie nr 1'!Obszar_wydruku</vt:lpstr>
      <vt:lpstr>'zadanie nr 2'!Obszar_wydruku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Michalak Marcin</dc:creator>
  <cp:lastModifiedBy>Mulak Zenon</cp:lastModifiedBy>
  <cp:lastPrinted>2025-05-28T13:19:33Z</cp:lastPrinted>
  <dcterms:created xsi:type="dcterms:W3CDTF">2016-06-22T08:59:47Z</dcterms:created>
  <dcterms:modified xsi:type="dcterms:W3CDTF">2025-06-06T07:27:21Z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ae5e0fea-9739-468a-8b65-424543033c18</vt:lpwstr>
  </property>
  <property fmtid="{D5CDD505-2E9C-101B-9397-08002B2CF9AE}" pid="3" name="bjSaver">
    <vt:lpwstr>gUqU23I7lHj9EBArxb/epxky/yyfPNe/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author">
    <vt:lpwstr>Michalak Marcin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10.62.57.104</vt:lpwstr>
  </property>
  <property fmtid="{D5CDD505-2E9C-101B-9397-08002B2CF9AE}" pid="10" name="bjpmDocIH">
    <vt:lpwstr>zYQ4Zgx1H4HRbx8DlUxUA4HQBx7nR7Ss</vt:lpwstr>
  </property>
  <property fmtid="{D5CDD505-2E9C-101B-9397-08002B2CF9AE}" pid="11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2" name="bjDocumentLabelXML-0">
    <vt:lpwstr>ames.com/2008/01/sie/internal/label"&gt;&lt;element uid="d7220eed-17a6-431d-810c-83a0ddfed893" value="" /&gt;&lt;/sisl&gt;</vt:lpwstr>
  </property>
</Properties>
</file>