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3.133\DaneWsp\zamowienia\A PRZETARGI W TRAKCIE\do 130 000 zł\PK_93_2025_odczynniki_BORELIOZA\"/>
    </mc:Choice>
  </mc:AlternateContent>
  <bookViews>
    <workbookView xWindow="0" yWindow="0" windowWidth="20160" windowHeight="9024"/>
  </bookViews>
  <sheets>
    <sheet name="Zał 1.1" sheetId="1" r:id="rId1"/>
  </sheets>
  <definedNames>
    <definedName name="_xlnm.Print_Area" localSheetId="0">'Zał 1.1'!$A$1:$N$23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J18" i="1"/>
  <c r="K17" i="1"/>
  <c r="J17" i="1"/>
  <c r="K9" i="1"/>
  <c r="J9" i="1"/>
</calcChain>
</file>

<file path=xl/sharedStrings.xml><?xml version="1.0" encoding="utf-8"?>
<sst xmlns="http://schemas.openxmlformats.org/spreadsheetml/2006/main" count="40" uniqueCount="31">
  <si>
    <t>Lp</t>
  </si>
  <si>
    <t>Nazwa</t>
  </si>
  <si>
    <t>Nr katalogowy</t>
  </si>
  <si>
    <t>Wielkość opakowania</t>
  </si>
  <si>
    <t>Ilość oznaczeń</t>
  </si>
  <si>
    <t>Ilość opakowań</t>
  </si>
  <si>
    <t>Borrelia burgdorferi PLUS VlsE</t>
  </si>
  <si>
    <t>Borrelia incl.IgG/RF absorbent</t>
  </si>
  <si>
    <t>Bufor czyszczący</t>
  </si>
  <si>
    <t>Końcówki 300 ul</t>
  </si>
  <si>
    <t>Końcówki 1100 ul</t>
  </si>
  <si>
    <t>Płyty do rozcieńczeń</t>
  </si>
  <si>
    <t>Bufor wyrównujący do analizatora</t>
  </si>
  <si>
    <t>Podpisano podpisem elektronicznym przez osobę/y uprawnioną/e do reprezentowania Wykonawcy/Wykonawców wspólnie ubiegających się o udzielenie zamówienia</t>
  </si>
  <si>
    <t>1. ODCZYNNIKI</t>
  </si>
  <si>
    <t>2. MATERIAŁY ZUŻYWALNE</t>
  </si>
  <si>
    <t>Anty - CCP</t>
  </si>
  <si>
    <t>VAT
[%]</t>
  </si>
  <si>
    <t>Cena netto
 za opak. [zł]</t>
  </si>
  <si>
    <t>Cena brutto
 za opak.
[zł]</t>
  </si>
  <si>
    <t>VAT [%]</t>
  </si>
  <si>
    <t>Mycoplasma pneumoniae IgG</t>
  </si>
  <si>
    <t>Mycoplasma pneumoniae IgM</t>
  </si>
  <si>
    <t>Załącznik nr 1.1</t>
  </si>
  <si>
    <t>Wartość netto
 na 24 miesiące 
[zł]</t>
  </si>
  <si>
    <t>Wartość brutto
 na 24 miesiące
[zł]</t>
  </si>
  <si>
    <t>Wartość netto
 na 24 miesiące
[zł]</t>
  </si>
  <si>
    <t>ODCZYNNIKI, MATERIAŁY ZUŻYWALNE RAZEM ( 1+2)</t>
  </si>
  <si>
    <t>RAZEM ODCZYNNIKI</t>
  </si>
  <si>
    <t>RAZEM MATERIAŁY</t>
  </si>
  <si>
    <t>* Przegląd posiadanego przez Zamawiającego aparatu Analizer I - 2P (1 x w roku kalendarzowym)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</si>
</sst>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0" xfId="0" applyFont="1"/>
    <xf numFmtId="0" fontId="3" fillId="0" borderId="1" xfId="0" applyFont="1" applyBorder="1"/>
    <xf numFmtId="0" fontId="3" fillId="0" borderId="0" xfId="0" applyFont="1"/>
    <xf numFmtId="0" fontId="3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/>
    <xf numFmtId="0" fontId="0" fillId="0" borderId="0" xfId="0" applyAlignment="1">
      <alignment horizontal="center" vertical="center"/>
    </xf>
    <xf numFmtId="0" fontId="3" fillId="0" borderId="3" xfId="0" applyFont="1" applyBorder="1"/>
    <xf numFmtId="0" fontId="6" fillId="0" borderId="1" xfId="0" applyFont="1" applyBorder="1"/>
    <xf numFmtId="0" fontId="6" fillId="0" borderId="3" xfId="0" applyFont="1" applyBorder="1"/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/>
    </xf>
    <xf numFmtId="0" fontId="2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tabSelected="1" view="pageBreakPreview" zoomScaleNormal="100" zoomScaleSheetLayoutView="100" workbookViewId="0">
      <selection activeCell="E12" sqref="E12"/>
    </sheetView>
  </sheetViews>
  <sheetFormatPr defaultRowHeight="14.4" x14ac:dyDescent="0.3"/>
  <cols>
    <col min="1" max="1" width="3" bestFit="1" customWidth="1"/>
    <col min="2" max="2" width="30.88671875" bestFit="1" customWidth="1"/>
    <col min="3" max="3" width="19.5546875" customWidth="1"/>
    <col min="4" max="4" width="13.44140625" customWidth="1"/>
    <col min="5" max="5" width="15.6640625" customWidth="1"/>
    <col min="6" max="7" width="14.6640625" bestFit="1" customWidth="1"/>
    <col min="8" max="8" width="10" customWidth="1"/>
    <col min="9" max="9" width="18.5546875" customWidth="1"/>
    <col min="10" max="10" width="16.6640625" customWidth="1"/>
    <col min="11" max="11" width="18.109375" customWidth="1"/>
  </cols>
  <sheetData>
    <row r="1" spans="1:19" x14ac:dyDescent="0.3">
      <c r="K1" s="13" t="s">
        <v>23</v>
      </c>
    </row>
    <row r="2" spans="1:19" x14ac:dyDescent="0.3">
      <c r="A2" s="7"/>
      <c r="B2" s="9" t="s">
        <v>14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3"/>
      <c r="Q2" s="3"/>
      <c r="R2" s="3"/>
      <c r="S2" s="3"/>
    </row>
    <row r="3" spans="1:19" ht="39.6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18</v>
      </c>
      <c r="H3" s="4" t="s">
        <v>17</v>
      </c>
      <c r="I3" s="4" t="s">
        <v>19</v>
      </c>
      <c r="J3" s="4" t="s">
        <v>24</v>
      </c>
      <c r="K3" s="4" t="s">
        <v>25</v>
      </c>
      <c r="L3" s="5"/>
      <c r="M3" s="5"/>
      <c r="N3" s="7"/>
      <c r="O3" s="7"/>
      <c r="P3" s="3"/>
      <c r="Q3" s="3"/>
      <c r="R3" s="3"/>
      <c r="S3" s="3"/>
    </row>
    <row r="4" spans="1:19" x14ac:dyDescent="0.3">
      <c r="A4" s="6">
        <v>1</v>
      </c>
      <c r="B4" s="6" t="s">
        <v>6</v>
      </c>
      <c r="C4" s="6"/>
      <c r="D4" s="6"/>
      <c r="E4" s="11">
        <v>2200</v>
      </c>
      <c r="F4" s="6"/>
      <c r="G4" s="6"/>
      <c r="H4" s="6"/>
      <c r="I4" s="6"/>
      <c r="J4" s="6"/>
      <c r="K4" s="6"/>
      <c r="L4" s="7"/>
      <c r="M4" s="7"/>
      <c r="N4" s="7"/>
      <c r="O4" s="7"/>
      <c r="P4" s="3"/>
      <c r="Q4" s="3"/>
      <c r="R4" s="3"/>
      <c r="S4" s="3"/>
    </row>
    <row r="5" spans="1:19" x14ac:dyDescent="0.3">
      <c r="A5" s="6">
        <v>2</v>
      </c>
      <c r="B5" s="6" t="s">
        <v>7</v>
      </c>
      <c r="C5" s="6"/>
      <c r="D5" s="6"/>
      <c r="E5" s="11">
        <v>2100</v>
      </c>
      <c r="F5" s="6"/>
      <c r="G5" s="6"/>
      <c r="H5" s="6"/>
      <c r="I5" s="6"/>
      <c r="J5" s="6"/>
      <c r="K5" s="6"/>
      <c r="L5" s="7"/>
      <c r="M5" s="7"/>
      <c r="N5" s="7"/>
      <c r="O5" s="7"/>
      <c r="P5" s="3"/>
      <c r="Q5" s="3"/>
      <c r="R5" s="3"/>
      <c r="S5" s="3"/>
    </row>
    <row r="6" spans="1:19" x14ac:dyDescent="0.3">
      <c r="A6" s="6">
        <v>3</v>
      </c>
      <c r="B6" s="6" t="s">
        <v>16</v>
      </c>
      <c r="C6" s="6"/>
      <c r="D6" s="6"/>
      <c r="E6" s="11">
        <v>300</v>
      </c>
      <c r="F6" s="6"/>
      <c r="G6" s="6"/>
      <c r="H6" s="6"/>
      <c r="I6" s="6"/>
      <c r="J6" s="6"/>
      <c r="K6" s="6"/>
      <c r="L6" s="7"/>
      <c r="M6" s="7"/>
      <c r="N6" s="7"/>
      <c r="O6" s="7"/>
      <c r="P6" s="3"/>
      <c r="Q6" s="3"/>
      <c r="R6" s="3"/>
      <c r="S6" s="3"/>
    </row>
    <row r="7" spans="1:19" x14ac:dyDescent="0.3">
      <c r="A7" s="6">
        <v>4</v>
      </c>
      <c r="B7" s="6" t="s">
        <v>21</v>
      </c>
      <c r="C7" s="6"/>
      <c r="D7" s="6"/>
      <c r="E7" s="11">
        <v>450</v>
      </c>
      <c r="F7" s="6"/>
      <c r="G7" s="6"/>
      <c r="H7" s="6"/>
      <c r="I7" s="6"/>
      <c r="J7" s="6"/>
      <c r="K7" s="6"/>
      <c r="L7" s="7"/>
      <c r="M7" s="7"/>
      <c r="N7" s="7"/>
      <c r="O7" s="7"/>
      <c r="P7" s="3"/>
      <c r="Q7" s="3"/>
      <c r="R7" s="3"/>
      <c r="S7" s="3"/>
    </row>
    <row r="8" spans="1:19" x14ac:dyDescent="0.3">
      <c r="A8" s="6">
        <v>5</v>
      </c>
      <c r="B8" s="6" t="s">
        <v>22</v>
      </c>
      <c r="C8" s="6"/>
      <c r="D8" s="6"/>
      <c r="E8" s="11">
        <v>480</v>
      </c>
      <c r="F8" s="6"/>
      <c r="G8" s="6"/>
      <c r="H8" s="6"/>
      <c r="I8" s="6"/>
      <c r="J8" s="6"/>
      <c r="K8" s="6"/>
      <c r="L8" s="7"/>
      <c r="M8" s="7"/>
      <c r="N8" s="7"/>
      <c r="O8" s="7"/>
      <c r="P8" s="3"/>
      <c r="Q8" s="3"/>
      <c r="R8" s="3"/>
      <c r="S8" s="3"/>
    </row>
    <row r="9" spans="1:19" ht="19.8" customHeight="1" x14ac:dyDescent="0.3">
      <c r="A9" s="7"/>
      <c r="B9" s="7"/>
      <c r="C9" s="7"/>
      <c r="D9" s="7"/>
      <c r="E9" s="7"/>
      <c r="F9" s="7"/>
      <c r="G9" s="7"/>
      <c r="H9" s="7"/>
      <c r="I9" s="15" t="s">
        <v>28</v>
      </c>
      <c r="J9" s="8">
        <f>SUM(J4:J8)</f>
        <v>0</v>
      </c>
      <c r="K9" s="8">
        <f>SUM(K4:K8)</f>
        <v>0</v>
      </c>
      <c r="L9" s="7"/>
      <c r="M9" s="7"/>
      <c r="N9" s="7"/>
      <c r="O9" s="7"/>
      <c r="P9" s="3"/>
      <c r="Q9" s="3"/>
      <c r="R9" s="3"/>
      <c r="S9" s="3"/>
    </row>
    <row r="10" spans="1:19" x14ac:dyDescent="0.3">
      <c r="A10" s="7"/>
      <c r="B10" s="9" t="s">
        <v>15</v>
      </c>
      <c r="C10" s="7"/>
      <c r="D10" s="7"/>
      <c r="E10" s="7"/>
      <c r="F10" s="7"/>
      <c r="G10" s="7"/>
      <c r="H10" s="7"/>
      <c r="I10" s="10"/>
      <c r="J10" s="10"/>
      <c r="K10" s="10"/>
      <c r="L10" s="7"/>
      <c r="M10" s="7"/>
      <c r="N10" s="7"/>
      <c r="O10" s="7"/>
      <c r="P10" s="3"/>
      <c r="Q10" s="3"/>
      <c r="R10" s="3"/>
      <c r="S10" s="3"/>
    </row>
    <row r="11" spans="1:19" ht="39.6" x14ac:dyDescent="0.3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18</v>
      </c>
      <c r="H11" s="4" t="s">
        <v>20</v>
      </c>
      <c r="I11" s="4" t="s">
        <v>19</v>
      </c>
      <c r="J11" s="4" t="s">
        <v>26</v>
      </c>
      <c r="K11" s="4" t="s">
        <v>25</v>
      </c>
      <c r="L11" s="5"/>
      <c r="M11" s="5"/>
      <c r="N11" s="7"/>
      <c r="O11" s="7"/>
      <c r="P11" s="3"/>
      <c r="Q11" s="3"/>
      <c r="R11" s="3"/>
      <c r="S11" s="3"/>
    </row>
    <row r="12" spans="1:19" x14ac:dyDescent="0.3">
      <c r="A12" s="6">
        <v>1</v>
      </c>
      <c r="B12" s="6" t="s">
        <v>8</v>
      </c>
      <c r="C12" s="6"/>
      <c r="D12" s="6"/>
      <c r="E12" s="12"/>
      <c r="F12" s="6"/>
      <c r="G12" s="6"/>
      <c r="H12" s="6"/>
      <c r="I12" s="6"/>
      <c r="J12" s="6"/>
      <c r="K12" s="6"/>
      <c r="L12" s="7"/>
      <c r="M12" s="7"/>
      <c r="N12" s="7"/>
      <c r="O12" s="7"/>
      <c r="P12" s="3"/>
      <c r="Q12" s="3"/>
      <c r="R12" s="3"/>
      <c r="S12" s="3"/>
    </row>
    <row r="13" spans="1:19" x14ac:dyDescent="0.3">
      <c r="A13" s="6">
        <v>2</v>
      </c>
      <c r="B13" s="6" t="s">
        <v>9</v>
      </c>
      <c r="C13" s="6"/>
      <c r="D13" s="6"/>
      <c r="E13" s="12"/>
      <c r="F13" s="6"/>
      <c r="G13" s="6"/>
      <c r="H13" s="6"/>
      <c r="I13" s="6"/>
      <c r="J13" s="6"/>
      <c r="K13" s="6"/>
      <c r="L13" s="7"/>
      <c r="M13" s="7"/>
      <c r="N13" s="7"/>
      <c r="O13" s="7"/>
      <c r="P13" s="3"/>
      <c r="Q13" s="3"/>
      <c r="R13" s="3"/>
      <c r="S13" s="3"/>
    </row>
    <row r="14" spans="1:19" x14ac:dyDescent="0.3">
      <c r="A14" s="6">
        <v>3</v>
      </c>
      <c r="B14" s="6" t="s">
        <v>10</v>
      </c>
      <c r="C14" s="6"/>
      <c r="D14" s="6"/>
      <c r="E14" s="12"/>
      <c r="F14" s="6"/>
      <c r="G14" s="6"/>
      <c r="H14" s="6"/>
      <c r="I14" s="6"/>
      <c r="J14" s="6"/>
      <c r="K14" s="6"/>
      <c r="L14" s="7"/>
      <c r="M14" s="7"/>
      <c r="N14" s="7"/>
      <c r="O14" s="7"/>
      <c r="P14" s="3"/>
      <c r="Q14" s="3"/>
      <c r="R14" s="3"/>
      <c r="S14" s="3"/>
    </row>
    <row r="15" spans="1:19" x14ac:dyDescent="0.3">
      <c r="A15" s="6">
        <v>4</v>
      </c>
      <c r="B15" s="6" t="s">
        <v>11</v>
      </c>
      <c r="C15" s="6"/>
      <c r="D15" s="6"/>
      <c r="E15" s="12"/>
      <c r="F15" s="6"/>
      <c r="G15" s="6"/>
      <c r="H15" s="6"/>
      <c r="I15" s="6"/>
      <c r="J15" s="6"/>
      <c r="K15" s="6"/>
      <c r="L15" s="7"/>
      <c r="M15" s="7"/>
      <c r="N15" s="7"/>
      <c r="O15" s="7"/>
      <c r="P15" s="3"/>
      <c r="Q15" s="3"/>
      <c r="R15" s="3"/>
      <c r="S15" s="3"/>
    </row>
    <row r="16" spans="1:19" x14ac:dyDescent="0.3">
      <c r="A16" s="6">
        <v>5</v>
      </c>
      <c r="B16" s="6" t="s">
        <v>12</v>
      </c>
      <c r="C16" s="6"/>
      <c r="D16" s="6"/>
      <c r="E16" s="12"/>
      <c r="F16" s="6"/>
      <c r="G16" s="6"/>
      <c r="H16" s="6"/>
      <c r="I16" s="6"/>
      <c r="J16" s="6"/>
      <c r="K16" s="6"/>
      <c r="L16" s="7"/>
      <c r="M16" s="7"/>
      <c r="N16" s="7"/>
      <c r="O16" s="7"/>
      <c r="P16" s="3"/>
      <c r="Q16" s="3"/>
      <c r="R16" s="3"/>
      <c r="S16" s="3"/>
    </row>
    <row r="17" spans="1:19" x14ac:dyDescent="0.3">
      <c r="A17" s="7"/>
      <c r="B17" s="7"/>
      <c r="C17" s="7"/>
      <c r="D17" s="7"/>
      <c r="E17" s="7"/>
      <c r="F17" s="7"/>
      <c r="G17" s="7"/>
      <c r="H17" s="7"/>
      <c r="I17" s="16" t="s">
        <v>29</v>
      </c>
      <c r="J17" s="14">
        <f>SUM(J12:J16)</f>
        <v>0</v>
      </c>
      <c r="K17" s="14">
        <f>SUM(K12:K16)</f>
        <v>0</v>
      </c>
      <c r="L17" s="7"/>
      <c r="M17" s="7"/>
      <c r="N17" s="7"/>
      <c r="O17" s="7"/>
      <c r="P17" s="3"/>
      <c r="Q17" s="3"/>
      <c r="R17" s="3"/>
      <c r="S17" s="3"/>
    </row>
    <row r="18" spans="1:19" x14ac:dyDescent="0.3">
      <c r="A18" s="7"/>
      <c r="B18" s="7"/>
      <c r="C18" s="7"/>
      <c r="D18" s="7"/>
      <c r="E18" s="18" t="s">
        <v>27</v>
      </c>
      <c r="F18" s="18"/>
      <c r="G18" s="18"/>
      <c r="H18" s="18"/>
      <c r="I18" s="18"/>
      <c r="J18" s="8">
        <f>J9+J17</f>
        <v>0</v>
      </c>
      <c r="K18" s="8">
        <f>K9+K17</f>
        <v>0</v>
      </c>
      <c r="L18" s="7"/>
      <c r="M18" s="7"/>
      <c r="N18" s="7"/>
      <c r="O18" s="7"/>
      <c r="P18" s="3"/>
      <c r="Q18" s="3"/>
      <c r="R18" s="3"/>
      <c r="S18" s="3"/>
    </row>
    <row r="19" spans="1:19" ht="15" customHeight="1" x14ac:dyDescent="0.3">
      <c r="A19" s="7"/>
      <c r="B19" s="9"/>
      <c r="C19" s="7"/>
      <c r="D19" s="7"/>
      <c r="E19" s="7"/>
      <c r="F19" s="7"/>
      <c r="G19" s="7"/>
      <c r="H19" s="7"/>
      <c r="I19" s="2"/>
      <c r="J19" s="7"/>
      <c r="K19" s="7"/>
      <c r="L19" s="7"/>
      <c r="M19" s="7"/>
      <c r="N19" s="7"/>
      <c r="O19" s="7"/>
      <c r="P19" s="3"/>
      <c r="Q19" s="3"/>
      <c r="R19" s="3"/>
      <c r="S19" s="3"/>
    </row>
    <row r="20" spans="1:19" x14ac:dyDescent="0.3">
      <c r="A20" s="1"/>
      <c r="B20" s="19" t="s">
        <v>30</v>
      </c>
      <c r="C20" s="19"/>
      <c r="D20" s="19"/>
      <c r="E20" s="19"/>
      <c r="F20" s="19"/>
      <c r="G20" s="19"/>
      <c r="H20" s="1"/>
      <c r="I20" s="1"/>
      <c r="J20" s="1"/>
      <c r="K20" s="1"/>
      <c r="L20" s="1"/>
      <c r="M20" s="1"/>
    </row>
    <row r="21" spans="1:19" ht="15" customHeight="1" x14ac:dyDescent="0.3">
      <c r="A21" s="1"/>
      <c r="B21" s="1"/>
      <c r="C21" s="1"/>
      <c r="D21" s="1"/>
      <c r="E21" s="1"/>
      <c r="F21" s="1"/>
      <c r="G21" s="1"/>
      <c r="H21" s="1"/>
      <c r="I21" s="17" t="s">
        <v>13</v>
      </c>
      <c r="J21" s="17"/>
      <c r="K21" s="17"/>
      <c r="L21" s="1"/>
      <c r="M21" s="1"/>
    </row>
    <row r="22" spans="1:19" x14ac:dyDescent="0.3">
      <c r="A22" s="1"/>
      <c r="B22" s="1"/>
      <c r="C22" s="1"/>
      <c r="D22" s="1"/>
      <c r="E22" s="1"/>
      <c r="F22" s="1"/>
      <c r="G22" s="1"/>
      <c r="H22" s="1"/>
      <c r="I22" s="17"/>
      <c r="J22" s="17"/>
      <c r="K22" s="17"/>
      <c r="L22" s="1"/>
      <c r="M22" s="1"/>
    </row>
    <row r="23" spans="1:19" x14ac:dyDescent="0.3">
      <c r="A23" s="1"/>
      <c r="B23" s="1"/>
      <c r="C23" s="1"/>
      <c r="D23" s="1"/>
      <c r="E23" s="1"/>
      <c r="F23" s="1"/>
      <c r="G23" s="1"/>
      <c r="H23" s="1"/>
      <c r="I23" s="17"/>
      <c r="J23" s="17"/>
      <c r="K23" s="17"/>
      <c r="L23" s="1"/>
      <c r="M23" s="1"/>
    </row>
    <row r="24" spans="1:19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9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9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3">
    <mergeCell ref="I21:K23"/>
    <mergeCell ref="E18:I18"/>
    <mergeCell ref="B20:G20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&amp;CPK/93/2025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 1.1</vt:lpstr>
      <vt:lpstr>'Zał 1.1'!Obszar_wydruku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2025-04-08T09:29:34Z</cp:lastPrinted>
  <dcterms:created xsi:type="dcterms:W3CDTF">2023-03-22T10:49:11Z</dcterms:created>
  <dcterms:modified xsi:type="dcterms:W3CDTF">2025-04-08T09:29:36Z</dcterms:modified>
</cp:coreProperties>
</file>