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1\doa\ADMINISTRACYJNY\M&amp;A&amp;J\Przetarg\Komputery 2024 2.0\"/>
    </mc:Choice>
  </mc:AlternateContent>
  <xr:revisionPtr revIDLastSave="0" documentId="13_ncr:1_{187CA0D2-1E4E-4F21-A85F-25C4FFBD3A94}" xr6:coauthVersionLast="47" xr6:coauthVersionMax="47" xr10:uidLastSave="{00000000-0000-0000-0000-000000000000}"/>
  <bookViews>
    <workbookView xWindow="-120" yWindow="-120" windowWidth="51840" windowHeight="21240" xr2:uid="{03462A9C-AC2C-40EA-818C-125229E3521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2" i="1"/>
  <c r="M2" i="1"/>
</calcChain>
</file>

<file path=xl/sharedStrings.xml><?xml version="1.0" encoding="utf-8"?>
<sst xmlns="http://schemas.openxmlformats.org/spreadsheetml/2006/main" count="76" uniqueCount="73">
  <si>
    <t>mikrofon do komputera stacjonarnego</t>
  </si>
  <si>
    <t>słuchawki bezprzewodowe</t>
  </si>
  <si>
    <t>słuchawki nauszne bezprzewodowe</t>
  </si>
  <si>
    <t>głośniki do laptopa bezprzewodowe</t>
  </si>
  <si>
    <t>hub usb</t>
  </si>
  <si>
    <t>Przedłużacze</t>
  </si>
  <si>
    <t>Zasilacz do Dell 45W 19.5V (wtyk 4.5x3.0+pin)</t>
  </si>
  <si>
    <t>dysk zewnętrzny 1 Tb</t>
  </si>
  <si>
    <t>Projektr</t>
  </si>
  <si>
    <t>NAZWA</t>
  </si>
  <si>
    <t>OPIS PRZEDMIOTU</t>
  </si>
  <si>
    <t xml:space="preserve">monitor 34" </t>
  </si>
  <si>
    <t>monitor 27"</t>
  </si>
  <si>
    <t>monitor 24"</t>
  </si>
  <si>
    <t>komputer stacjonarny</t>
  </si>
  <si>
    <t>kamera do wideokonferencji</t>
  </si>
  <si>
    <t>myszka bezprzewodowa</t>
  </si>
  <si>
    <t>Łączność: Bezprzewodowa
Sensor: Optyczny
Rozdzielczość: 1000 dpi
Liczba przycisków: 3
Rolka przewijania: 1
Interfejs: 2,4 GHz
Zasięg pracy: do 10 m</t>
  </si>
  <si>
    <t>szyfrowane pendrive 64</t>
  </si>
  <si>
    <t>Pojemność: 64 GB
Interfejs: USB 3.2 Gen.2
Prędkość odczytu (maksymalna): 150 MB/s
Dodatkowe informacje: min. 128-bitowe szyfrowanie sprzętowe AES, Dostęp zabezpieczeny hasłem</t>
  </si>
  <si>
    <t>Łączność: True Wireless
Budowa słuchawek: Dokanałowe
Mikrofon: Posiada, przy słuchawce
Pasmo przenoszenia słuchawek: 20 ~ 20000 Hz</t>
  </si>
  <si>
    <t>Łączność: Bezprzewodowe
Budowa słuchawek: Nauszne, zamknięte
Mikrofon: Posiada, przy słuchawce
Pasmo przenoszenia słuchawek: 20 ~ 20000 Hz
Impednajca słuchawek: 32 Ω</t>
  </si>
  <si>
    <t>Moc głośników: 10 - 16 W
Łączność: Bluetooth
Pasmo przenoszenia: 50 - 20 000 Hz</t>
  </si>
  <si>
    <t xml:space="preserve">Przedłużacz elektryczny - Listwa zasilająca antyprzepięciowa na min. 5 gniazd [2P+Z] z wyłącznikiem o długości przewodu zasilającego  3m, kolor czarny </t>
  </si>
  <si>
    <t>Przedłużacz elektryczny - Listwa zasilająca antyprzepięciowa na 3 gniazda [2P+Z] z wyłącznikiem o długości przewodu zasilającego  3m, kolor czarny</t>
  </si>
  <si>
    <t>Przedłużacz elektryczny - Listwa zasilająca antyprzepięciowa na min. 5 gniazd [2P+Z] z wyłącznikiem o długości przewodu zasilającego 5 metrów, kolor czarny</t>
  </si>
  <si>
    <t>Przedłużacz elektryczny - Listwa zasilająca antyprzepięciowa na 3 gniazda [2P+Z] z wyłącznikiem o długości przewodu zasilającego  5 metrów, kolor czarny</t>
  </si>
  <si>
    <t>Kompatybilny z: Dell
Moc: 45 W
Natężenie prądu wyjściowego: 2.31 A
Napięcie wyjściowe: 19.5V</t>
  </si>
  <si>
    <t>Pojemność: 1000 GB
Interfejs: USB 3.2 
Złącza dysku: USB Type-C
Prędkość odczytu (maksymalna): 1050 MB/s
Prędkość zapisu (maksymalna): 1000 MB/s
Dodatkowe informacje: 256-bitowe szyfrowanie danych AES, Ochrona danych za pomocą klucza dostępu</t>
  </si>
  <si>
    <t>Doskonała jakość obrazu o przekątnej do 300 cali: Rozdzielczość Full HD 
Jasność obrazu: minimum 5000 lumenów
Dwa porty HDMI i opcjonalne złącze bezprzewodowe, dwa porty USB i minimum 1 port USB typu B, minimum 2 porty VGA, 1 port LAN
Dzielenie obrazu i wyświetlanie z wielu komputerów
Sterowanie projektorem za pomocą intuicyjnych gestów
Naturalna rozdzielczość projektora: WUXGA (1920x1200). Rodzaj źródła światła: Lampa, Żywotność źródła światła: minimum 5000 h, Żywotność źródła światła (tryb ekonomiczny): minimum10000 h. Odległość projekcji od 1,5 m do 9 m</t>
  </si>
  <si>
    <t>LP</t>
  </si>
  <si>
    <t>WOA Leszno</t>
  </si>
  <si>
    <t>WOA Poznań</t>
  </si>
  <si>
    <t>WTO</t>
  </si>
  <si>
    <t>OIS</t>
  </si>
  <si>
    <t>DRK</t>
  </si>
  <si>
    <t>DPOzOS</t>
  </si>
  <si>
    <t>DOA</t>
  </si>
  <si>
    <t>WOA Kalisz</t>
  </si>
  <si>
    <t>ŁĄCZNA ILOŚĆ</t>
  </si>
  <si>
    <t>szacunkowy cena jednostkowa brutto</t>
  </si>
  <si>
    <t>szacunkowy cena jednostkowa netto</t>
  </si>
  <si>
    <t>WOA Piła</t>
  </si>
  <si>
    <t>ROPS 
łączna wartość netto</t>
  </si>
  <si>
    <t>ROPS
łączna wartość brutto</t>
  </si>
  <si>
    <t>WOA
łączna wartość netto</t>
  </si>
  <si>
    <t>WOA
łączna wartość brutto</t>
  </si>
  <si>
    <t>WTO
łączna wartość netto</t>
  </si>
  <si>
    <t>WTO
łączna wartość brutto</t>
  </si>
  <si>
    <t>UPS</t>
  </si>
  <si>
    <t>Listwa</t>
  </si>
  <si>
    <t>Switch Desktop 8x port RJ45 (Fast Ethernet 100Mb/s) LAN  10/100/1000 Mbps</t>
  </si>
  <si>
    <t>Patchcord UTP kat.6 kabel sieciowy LAN 2x RJ45 linka niebieski 0,5 m</t>
  </si>
  <si>
    <t>Patchcord UTP kat.6 kabel sieciowy LAN 2x RJ45 linka niebieski 1 m</t>
  </si>
  <si>
    <t>Kabel DVI-D / HDMI 4K@60 (wtyk / wtyk) dwukierunkowy 2m</t>
  </si>
  <si>
    <r>
      <t>Adapter Rj45-USB LAN  10/100/</t>
    </r>
    <r>
      <rPr>
        <sz val="11"/>
        <color rgb="FFFF0000"/>
        <rFont val="Calibri"/>
        <family val="2"/>
        <charset val="238"/>
        <scheme val="minor"/>
      </rPr>
      <t>1000 Mbps</t>
    </r>
  </si>
  <si>
    <t>Microsoft Windows Server Standard 2022 16 Core CSP</t>
  </si>
  <si>
    <t>ESET Secure Authentication</t>
  </si>
  <si>
    <t>Procesor wielordzeniowy ze zintegrowaną grafiką, zaprojektowany do pracy w komputerach stacjonarnych klasy x86, o wydajności minimalnej na poziomie 17300 dla Multithread Rating i 3100 dla Single Thread Rating liczonej w punktach na podstawie Performance Test w teście CPU Mark Average według wyników opublikowanych na http://www.cpubenchmark.net/. Wykonawca w składanej ofercie winien podać dokładny model oferowanego podzespołu.
zainstalowany RAM - min 16 Gb
dysk SSD min 480 Gb
zintegrowana karta dźwiękowa
zintegrowana karta graficzna
porty wewnętrzne (wolne) minimalnie: PCI-e x16 - 1 szt. PCI-e x1 - 1 szt. SATA III - 1 szt.
złącze RJ-45 (LAN)
min 3 złącza USB 3 generacji
LAN 1 Gb/s
Wi-Fi 6E
Moduł Bluetooth
system Windows 11 PRO lub równoważny spełniający określone warunki:
Do prawidłowej pracy systemu w ramach jednostki niezbędne są miedzy innymi zapewnienie pełnego wsparcia systemu operacyjnego dla oprogramowania biurowego MS Office 2013/2016/2019/2021, oprogramowania antywirusowego ESET Endpoint  Security,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
Obudowa Midi Tower</t>
  </si>
  <si>
    <t>laptop 15,6"</t>
  </si>
  <si>
    <t>Adapter umożliwiający pracę w sieciach 1Gb</t>
  </si>
  <si>
    <t>Switch min 8 portów, niezarządzalny</t>
  </si>
  <si>
    <t>Liczba gniazd: 7
Długość kabla: 1,8 m
Przekrój kabla: 3x1,5 mm2
Typ gniazd: uniwersalne 3 biegunowe (z uziemieniem)
Kabel zasilający: zakończony uniwersalnym wtykiem 3 biegunowym (z uziemieniem)
Ilość zajmowanych poziomów: 1U
Obudowa: wykonana z aluminium
Listwa przeznaczona jest do montażu w systemie 19”
Konstrukcja elementu mocującego pozwala na swobodny wybór sposobu montażu (możliwy jest montaż w szafie pionowo lub poza szafą do podłogi lub pod biurkiem)
Praktyczny wyłącznik z zabezpieczeniem przez przypadkowym wyłączeniem
Modułowa, wielofunkcyjna konstrukcja pozwala zaspokoić potrzeby każdego użytkownika
Moduł przeciwprzepięciowy
Długość z uchwytami: 48,5cm
Długość bez uchwytów: 43,5cm
Możliwość demontażu uchwytów: tak (torx)</t>
  </si>
  <si>
    <t>Kategoria: 5e
Klasa: D
Przekrój: 4x2x0,45
Typ ekranowania: U/UTP
Typ kabla: wewnętrzny
Przepustowość binarna (max): 1 Gb/s
Klasyfikacja ogniowa CPR (Euroklasa): Eca
Temperatura pracy: -20°C do +60°C
Temperatura instalacji: 0°C do +50°C</t>
  </si>
  <si>
    <t>Przewód ok 300m</t>
  </si>
  <si>
    <t>Funkcja automatycznego śledzenia i kadrowania uczestników na podstawie rozpoznawania twarzy
Obsługa 4K i wsteczna kompatybilność  z 1080P, 720P i innymi rozdzielczościami.
Interfejs USB 3.0, zasilanie, wideo, audio w jednym.
Obiektyw bez zniekształceń z EPTZ, szerokie pole widzenia 120°, zoptymalizowane do potrzeb wideokonferencji.    
Wbudowana matryca mikrofonowa, wielokierunkowy odbiór, zasięg do 6 metrów.
Praca w słabym oświetleniu 
Pilot do kontroli ustawień / zooma
Funkcje kamery
Rozdzielczość HDMI: 4K@30fps/25fps, 1080P@60/50/30/25fps, 1080I@60/50fps, 720P@60/50fps
Sensor: 1/2.5'', CMOS,
Efektywna ilość pixeli: min. 8.51M
Skanowanie progresywne
Obiektyw Focus:  f=2.8mm, FOV: min. 120°
Przysłona: 1/30s ~ 1/10000s
Minimalna jasność: 0.5 Lux 
Kompensacja tylnego oświetlenia
Cyfrowa redukcja szumów: 2D i 3D
Mocowanie: Uchwyt do montażu na monitorze 
Interfejsy wejścia / wyjścia wideo/audio
    Interfejs USB:min.  1xUSB 3.0: Typ B
    Interfejs HDMI: min. 1xHDMI 1.4
Wymagania sprzętowe
    System Operacyjny:
    Windows 10/11 lub nowszy macOS™ 10.10 lub nowszy Google™ Chromebook™ Version 29.0.1547.70 lub nowszy Linux
    Wymagania sprzętowe:
    2.4 GHz Intel® Core 2 lub nowszy 2 GB RAM lub więcej USB 2.0 port (USB 3.0 wymagane dla 4K)  
Funkcje fizyczne
    Napięcie wejściowe: 5V (Zasilanie USB)
    Natężenie prądu: 1 A
    Pobór mocy: 3,5W
    Temperatura pracy: -10°C ~ 40°C
    Temperatura przechowywania: -40°C ~ 60°C 
    MTBF: &gt; 3000 h
    Gwarancja: 24 miesiące</t>
  </si>
  <si>
    <t>Przekątna ekranu 27"
Powłoka matrycy: Matowa
Rodzaj matrycy: LED, VA
Typ ekranu: Płaski
Obsługiwana rozdzielczość ekranu: 1920 x 1080 (FullHD)
Format obrazu: 16:9
Częstotliwość odświeżania ekranu: 75 Hz
Złącza min.: VGA (D-sub) - 1 szt., DVI - 1 szt lub HDMI 1.4 - 1 szt.</t>
  </si>
  <si>
    <t>Przekątna ekranu 24"
Powłoka matrycy: Matowa
Rodzaj matrycy: LED, VA
Typ ekranu: Płaski
Obsługiwana rozdzielczość ekranu: 1920 x 1080 (FullHD)
Format obrazu: 16:9
Częstotliwość odświeżania ekranu: min. 75 Hz
Złącza: VGA (D-sub) - 1 szt., DVI - 1 szt lub HDMI 1.4 - 1 szt.</t>
  </si>
  <si>
    <t>Proporcje obrazu: 21:9
Przekątna ekranu: 34''
Powierzchnia matrycy: Matowa
Technologia podświetlania: Diody LED
Obsługiwana rozdzielczość: 3440 x 1440
Czas reakcji : 4 ms
Jasność: 300 nits
Kontrast statyczny min.: 4 000:1
Kontrast dynamiczny min.: 20 000 000:1
Częstotliwość odświeżania: min. 100 Hz
Gniazda we/wy: min. 2 x HDMI
Gniazda we/wy: min: 1 x DVI</t>
  </si>
  <si>
    <t>Procesor wielordzeniowy ze zintegrowaną grafiką, zaprojektowany do pracy w komputerach przenośnych klasy x86, na poziomie wydajności 9960 liczonej w punktach na podstawie Performance Test w teście CPU Mark Average według wyników opublikowanych na http://www.cpubenchmark.net/. Wykonawca w składanej ofercie winien podać dokładny model oferowanego podzespołu.
Przekątna ekranu 15,6''
Obsługiwana rozdzielczość ekranu 1920 x 1080 (Full HD)
zainstalowany RAM - min 8 Gb
dysk SSD min 480 Gb
wbudowana kamerka internetowa HD
złącze RJ-45 (LAN)
min 3 złącza USB 3 generacji
LAN 1 Gb/s
Wi-Fi 6E
Moduł Bluetooth
system Windows 11 PRO lub równoważny spełniający określone warunki: Do prawidłowej pracy systemu w w ramach jednostki niezbędne są miedzy innymi zapewnienie pełnego wsparcia systemu operacyjnego dla oprogramowania biurowego MS Office 2013/2016/2019/2021, oprogramowania antywirusowego ESET Endpoint  Security, programu do szyfrowania laptopów Eset Endpoint Encryption,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dysku).</t>
  </si>
  <si>
    <t>Rodzaj łączności: przewodowa
Charakterystyka kierunkowości: Kardioidalna
Pasmo przenoszenia: 100 ~ 16000 Hz
Złącza min.: USB-1szt, Minijack 3,5 mm - 1 szt</t>
  </si>
  <si>
    <t xml:space="preserve">
Liczba portów wyjścia: min. 4
Liczba portów ładujące: min. 4
Standard: USB 3.2 Gen. 1
Porty wyjścia: USB 3.2 Gen 1 - 4 szt</t>
  </si>
  <si>
    <t>Topologia:  Line-interactive
Moc pozorna: 600 VA
Moc skuteczna: 360 W
Napięcie wejściowe: 220 - 240 V
Kształt napięcia wyjściowego: Sinusoida modyfikowana
Gniazda wyjściowe: Schuko - min. 2 szt.
RJ-11 (in/out)
USB
Czas przełączania: 2 - 6 ms
Średni czas ładowania: 5 h
Interfejs komunikacyjny: USB
Zabezpieczenia:
Przeciwzwarciowe
Przeciwprzepięciowe
Termiczne
Sygnalizacja pracy
Wyświetlacz LCD
Dźwiękowa
Typ obudowy: Tower
Dodatkowe informacje: Zimny start
Zabezpieczenie linii tel. (RJ11)
Automatyczna regulacja napięcia (AVR)
Wyłącznik obwodu z możliwością resetu
Alarmy dźwiękowe
Wbudowany wyświetlacz LCD
Mikroprocesorowa kontrola parametrów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</si>
</sst>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right" wrapText="1"/>
    </xf>
    <xf numFmtId="0" fontId="0" fillId="5" borderId="1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right" wrapText="1"/>
    </xf>
    <xf numFmtId="0" fontId="0" fillId="5" borderId="5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63A8-1D58-4AE0-A368-FBF1C68E1FCA}">
  <dimension ref="A1:U38"/>
  <sheetViews>
    <sheetView tabSelected="1" zoomScale="80" zoomScaleNormal="80" workbookViewId="0">
      <pane ySplit="1" topLeftCell="A26" activePane="bottomLeft" state="frozen"/>
      <selection pane="bottomLeft" activeCell="M32" sqref="M32"/>
    </sheetView>
  </sheetViews>
  <sheetFormatPr defaultRowHeight="15" x14ac:dyDescent="0.25"/>
  <cols>
    <col min="1" max="1" width="5.5703125" style="7" customWidth="1"/>
    <col min="2" max="2" width="18.42578125" style="7" customWidth="1"/>
    <col min="3" max="3" width="56.140625" style="7" customWidth="1"/>
    <col min="4" max="13" width="13.42578125" style="17" customWidth="1"/>
    <col min="14" max="21" width="13.42578125" style="14" customWidth="1"/>
  </cols>
  <sheetData>
    <row r="1" spans="1:21" s="7" customFormat="1" ht="60" x14ac:dyDescent="0.25">
      <c r="A1" s="18" t="s">
        <v>30</v>
      </c>
      <c r="B1" s="18" t="s">
        <v>9</v>
      </c>
      <c r="C1" s="18" t="s">
        <v>10</v>
      </c>
      <c r="D1" s="8" t="s">
        <v>31</v>
      </c>
      <c r="E1" s="8" t="s">
        <v>42</v>
      </c>
      <c r="F1" s="8" t="s">
        <v>32</v>
      </c>
      <c r="G1" s="8" t="s">
        <v>38</v>
      </c>
      <c r="H1" s="8" t="s">
        <v>33</v>
      </c>
      <c r="I1" s="8" t="s">
        <v>34</v>
      </c>
      <c r="J1" s="8" t="s">
        <v>35</v>
      </c>
      <c r="K1" s="9" t="s">
        <v>36</v>
      </c>
      <c r="L1" s="21" t="s">
        <v>37</v>
      </c>
      <c r="M1" s="20" t="s">
        <v>39</v>
      </c>
      <c r="N1" s="10" t="s">
        <v>40</v>
      </c>
      <c r="O1" s="11" t="s">
        <v>41</v>
      </c>
      <c r="P1" s="19" t="s">
        <v>43</v>
      </c>
      <c r="Q1" s="19" t="s">
        <v>44</v>
      </c>
      <c r="R1" s="19" t="s">
        <v>45</v>
      </c>
      <c r="S1" s="19" t="s">
        <v>46</v>
      </c>
      <c r="T1" s="19" t="s">
        <v>47</v>
      </c>
      <c r="U1" s="19" t="s">
        <v>48</v>
      </c>
    </row>
    <row r="2" spans="1:21" ht="180" x14ac:dyDescent="0.25">
      <c r="A2" s="6">
        <v>1</v>
      </c>
      <c r="B2" s="4" t="s">
        <v>11</v>
      </c>
      <c r="C2" s="5" t="s">
        <v>68</v>
      </c>
      <c r="D2" s="15"/>
      <c r="E2" s="15"/>
      <c r="F2" s="15"/>
      <c r="G2" s="15"/>
      <c r="H2" s="15"/>
      <c r="I2" s="15">
        <v>2</v>
      </c>
      <c r="J2" s="15"/>
      <c r="K2" s="15"/>
      <c r="L2" s="22"/>
      <c r="M2" s="26">
        <f>SUM(D2:L2)</f>
        <v>2</v>
      </c>
      <c r="N2" s="24"/>
      <c r="O2" s="12"/>
      <c r="P2" s="12"/>
      <c r="Q2" s="12"/>
      <c r="R2" s="12"/>
      <c r="S2" s="12"/>
      <c r="T2" s="12"/>
      <c r="U2" s="12"/>
    </row>
    <row r="3" spans="1:21" ht="135" x14ac:dyDescent="0.25">
      <c r="A3" s="1">
        <v>2</v>
      </c>
      <c r="B3" s="2" t="s">
        <v>12</v>
      </c>
      <c r="C3" s="3" t="s">
        <v>66</v>
      </c>
      <c r="D3" s="16"/>
      <c r="E3" s="16"/>
      <c r="F3" s="16"/>
      <c r="G3" s="16"/>
      <c r="H3" s="16"/>
      <c r="I3" s="16"/>
      <c r="J3" s="16">
        <v>1</v>
      </c>
      <c r="K3" s="16"/>
      <c r="L3" s="23"/>
      <c r="M3" s="26">
        <f t="shared" ref="M3:M32" si="0">SUM(D3:L3)</f>
        <v>1</v>
      </c>
      <c r="N3" s="25"/>
      <c r="O3" s="13"/>
      <c r="P3" s="13"/>
      <c r="Q3" s="13"/>
      <c r="R3" s="13"/>
      <c r="S3" s="13"/>
      <c r="T3" s="13"/>
      <c r="U3" s="13"/>
    </row>
    <row r="4" spans="1:21" ht="120" x14ac:dyDescent="0.25">
      <c r="A4" s="6">
        <v>3</v>
      </c>
      <c r="B4" s="4" t="s">
        <v>13</v>
      </c>
      <c r="C4" s="5" t="s">
        <v>67</v>
      </c>
      <c r="D4" s="15"/>
      <c r="E4" s="15"/>
      <c r="F4" s="15"/>
      <c r="G4" s="15"/>
      <c r="H4" s="15"/>
      <c r="I4" s="15"/>
      <c r="J4" s="15">
        <v>7</v>
      </c>
      <c r="K4" s="15"/>
      <c r="L4" s="22"/>
      <c r="M4" s="26">
        <f t="shared" si="0"/>
        <v>7</v>
      </c>
      <c r="N4" s="24"/>
      <c r="O4" s="12"/>
      <c r="P4" s="12"/>
      <c r="Q4" s="12"/>
      <c r="R4" s="12"/>
      <c r="S4" s="12"/>
      <c r="T4" s="12"/>
      <c r="U4" s="12"/>
    </row>
    <row r="5" spans="1:21" ht="409.5" x14ac:dyDescent="0.25">
      <c r="A5" s="2">
        <v>4</v>
      </c>
      <c r="B5" s="2" t="s">
        <v>14</v>
      </c>
      <c r="C5" s="3" t="s">
        <v>58</v>
      </c>
      <c r="D5" s="16"/>
      <c r="E5" s="16"/>
      <c r="F5" s="16"/>
      <c r="G5" s="16"/>
      <c r="H5" s="16"/>
      <c r="I5" s="16"/>
      <c r="J5" s="16"/>
      <c r="K5" s="16"/>
      <c r="L5" s="23">
        <v>1</v>
      </c>
      <c r="M5" s="26">
        <f t="shared" si="0"/>
        <v>1</v>
      </c>
      <c r="N5" s="25"/>
      <c r="O5" s="13"/>
      <c r="P5" s="13"/>
      <c r="Q5" s="13"/>
      <c r="R5" s="13"/>
      <c r="S5" s="13"/>
      <c r="T5" s="13"/>
      <c r="U5" s="13"/>
    </row>
    <row r="6" spans="1:21" ht="409.5" x14ac:dyDescent="0.25">
      <c r="A6" s="6">
        <v>5</v>
      </c>
      <c r="B6" s="4" t="s">
        <v>15</v>
      </c>
      <c r="C6" s="5" t="s">
        <v>65</v>
      </c>
      <c r="D6" s="15"/>
      <c r="E6" s="15"/>
      <c r="F6" s="15">
        <v>1</v>
      </c>
      <c r="G6" s="15"/>
      <c r="H6" s="15"/>
      <c r="I6" s="15"/>
      <c r="J6" s="15"/>
      <c r="K6" s="15"/>
      <c r="L6" s="22"/>
      <c r="M6" s="26">
        <f t="shared" si="0"/>
        <v>1</v>
      </c>
      <c r="N6" s="24"/>
      <c r="O6" s="12"/>
      <c r="P6" s="12"/>
      <c r="Q6" s="12"/>
      <c r="R6" s="12"/>
      <c r="S6" s="12"/>
      <c r="T6" s="12"/>
      <c r="U6" s="12"/>
    </row>
    <row r="7" spans="1:21" ht="105" x14ac:dyDescent="0.25">
      <c r="A7" s="1">
        <v>6</v>
      </c>
      <c r="B7" s="2" t="s">
        <v>16</v>
      </c>
      <c r="C7" s="3" t="s">
        <v>17</v>
      </c>
      <c r="D7" s="16"/>
      <c r="E7" s="16"/>
      <c r="F7" s="16"/>
      <c r="G7" s="16"/>
      <c r="H7" s="16"/>
      <c r="I7" s="16"/>
      <c r="J7" s="16"/>
      <c r="K7" s="16"/>
      <c r="L7" s="23">
        <v>20</v>
      </c>
      <c r="M7" s="26">
        <f t="shared" si="0"/>
        <v>20</v>
      </c>
      <c r="N7" s="25"/>
      <c r="O7" s="13"/>
      <c r="P7" s="13"/>
      <c r="Q7" s="13"/>
      <c r="R7" s="13"/>
      <c r="S7" s="13"/>
      <c r="T7" s="13"/>
      <c r="U7" s="13"/>
    </row>
    <row r="8" spans="1:21" ht="75" x14ac:dyDescent="0.25">
      <c r="A8" s="6">
        <v>7</v>
      </c>
      <c r="B8" s="4" t="s">
        <v>18</v>
      </c>
      <c r="C8" s="5" t="s">
        <v>19</v>
      </c>
      <c r="D8" s="15">
        <v>6</v>
      </c>
      <c r="E8" s="15"/>
      <c r="F8" s="15"/>
      <c r="G8" s="15"/>
      <c r="H8" s="15"/>
      <c r="I8" s="15"/>
      <c r="J8" s="15"/>
      <c r="K8" s="15"/>
      <c r="L8" s="22"/>
      <c r="M8" s="26">
        <f t="shared" si="0"/>
        <v>6</v>
      </c>
      <c r="N8" s="24"/>
      <c r="O8" s="12"/>
      <c r="P8" s="12"/>
      <c r="Q8" s="12"/>
      <c r="R8" s="12"/>
      <c r="S8" s="12"/>
      <c r="T8" s="12"/>
      <c r="U8" s="12"/>
    </row>
    <row r="9" spans="1:21" ht="409.5" x14ac:dyDescent="0.25">
      <c r="A9" s="1">
        <v>8</v>
      </c>
      <c r="B9" s="2" t="s">
        <v>59</v>
      </c>
      <c r="C9" s="3" t="s">
        <v>69</v>
      </c>
      <c r="D9" s="16"/>
      <c r="E9" s="16"/>
      <c r="F9" s="16"/>
      <c r="G9" s="16"/>
      <c r="H9" s="16"/>
      <c r="I9" s="16"/>
      <c r="J9" s="16"/>
      <c r="K9" s="16"/>
      <c r="L9" s="23">
        <v>2</v>
      </c>
      <c r="M9" s="26">
        <f t="shared" si="0"/>
        <v>2</v>
      </c>
      <c r="N9" s="25"/>
      <c r="O9" s="13"/>
      <c r="P9" s="13"/>
      <c r="Q9" s="13"/>
      <c r="R9" s="13"/>
      <c r="S9" s="13"/>
      <c r="T9" s="13"/>
      <c r="U9" s="13"/>
    </row>
    <row r="10" spans="1:21" ht="60" x14ac:dyDescent="0.25">
      <c r="A10" s="6">
        <v>9</v>
      </c>
      <c r="B10" s="4" t="s">
        <v>0</v>
      </c>
      <c r="C10" s="5" t="s">
        <v>70</v>
      </c>
      <c r="D10" s="15"/>
      <c r="E10" s="15"/>
      <c r="F10" s="15">
        <v>1</v>
      </c>
      <c r="G10" s="15"/>
      <c r="H10" s="15"/>
      <c r="I10" s="15"/>
      <c r="J10" s="15"/>
      <c r="K10" s="15"/>
      <c r="L10" s="22">
        <v>1</v>
      </c>
      <c r="M10" s="26">
        <f t="shared" si="0"/>
        <v>2</v>
      </c>
      <c r="N10" s="24"/>
      <c r="O10" s="12"/>
      <c r="P10" s="12"/>
      <c r="Q10" s="12"/>
      <c r="R10" s="12"/>
      <c r="S10" s="12"/>
      <c r="T10" s="12"/>
      <c r="U10" s="12"/>
    </row>
    <row r="11" spans="1:21" ht="60" x14ac:dyDescent="0.25">
      <c r="A11" s="1">
        <v>10</v>
      </c>
      <c r="B11" s="2" t="s">
        <v>1</v>
      </c>
      <c r="C11" s="3" t="s">
        <v>20</v>
      </c>
      <c r="D11" s="16">
        <v>4</v>
      </c>
      <c r="E11" s="16">
        <v>1</v>
      </c>
      <c r="F11" s="16"/>
      <c r="G11" s="16"/>
      <c r="H11" s="16"/>
      <c r="I11" s="16"/>
      <c r="J11" s="16"/>
      <c r="K11" s="16"/>
      <c r="L11" s="23">
        <v>4</v>
      </c>
      <c r="M11" s="26">
        <f t="shared" si="0"/>
        <v>9</v>
      </c>
      <c r="N11" s="25"/>
      <c r="O11" s="13"/>
      <c r="P11" s="13"/>
      <c r="Q11" s="13"/>
      <c r="R11" s="13"/>
      <c r="S11" s="13"/>
      <c r="T11" s="13"/>
      <c r="U11" s="13"/>
    </row>
    <row r="12" spans="1:21" ht="75" x14ac:dyDescent="0.25">
      <c r="A12" s="6">
        <v>11</v>
      </c>
      <c r="B12" s="4" t="s">
        <v>2</v>
      </c>
      <c r="C12" s="5" t="s">
        <v>21</v>
      </c>
      <c r="D12" s="15"/>
      <c r="E12" s="15"/>
      <c r="F12" s="15"/>
      <c r="G12" s="15"/>
      <c r="H12" s="15"/>
      <c r="I12" s="15"/>
      <c r="J12" s="15">
        <v>14</v>
      </c>
      <c r="K12" s="15">
        <v>1</v>
      </c>
      <c r="L12" s="22">
        <v>2</v>
      </c>
      <c r="M12" s="26">
        <f t="shared" si="0"/>
        <v>17</v>
      </c>
      <c r="N12" s="24"/>
      <c r="O12" s="12"/>
      <c r="P12" s="12"/>
      <c r="Q12" s="12"/>
      <c r="R12" s="12"/>
      <c r="S12" s="12"/>
      <c r="T12" s="12"/>
      <c r="U12" s="12"/>
    </row>
    <row r="13" spans="1:21" ht="45" x14ac:dyDescent="0.25">
      <c r="A13" s="1">
        <v>12</v>
      </c>
      <c r="B13" s="2" t="s">
        <v>3</v>
      </c>
      <c r="C13" s="3" t="s">
        <v>22</v>
      </c>
      <c r="D13" s="16">
        <v>2</v>
      </c>
      <c r="E13" s="16"/>
      <c r="F13" s="16"/>
      <c r="G13" s="16">
        <v>1</v>
      </c>
      <c r="H13" s="16"/>
      <c r="I13" s="16"/>
      <c r="J13" s="16"/>
      <c r="K13" s="16"/>
      <c r="L13" s="23"/>
      <c r="M13" s="26">
        <f t="shared" si="0"/>
        <v>3</v>
      </c>
      <c r="N13" s="25"/>
      <c r="O13" s="13"/>
      <c r="P13" s="13"/>
      <c r="Q13" s="13"/>
      <c r="R13" s="13"/>
      <c r="S13" s="13"/>
      <c r="T13" s="13"/>
      <c r="U13" s="13"/>
    </row>
    <row r="14" spans="1:21" ht="75" x14ac:dyDescent="0.25">
      <c r="A14" s="6">
        <v>13</v>
      </c>
      <c r="B14" s="4" t="s">
        <v>4</v>
      </c>
      <c r="C14" s="5" t="s">
        <v>71</v>
      </c>
      <c r="D14" s="15"/>
      <c r="E14" s="15"/>
      <c r="F14" s="15"/>
      <c r="G14" s="15"/>
      <c r="H14" s="15"/>
      <c r="I14" s="15"/>
      <c r="J14" s="15"/>
      <c r="K14" s="15"/>
      <c r="L14" s="22">
        <v>5</v>
      </c>
      <c r="M14" s="26">
        <f t="shared" si="0"/>
        <v>5</v>
      </c>
      <c r="N14" s="24"/>
      <c r="O14" s="12"/>
      <c r="P14" s="12"/>
      <c r="Q14" s="12"/>
      <c r="R14" s="12"/>
      <c r="S14" s="12"/>
      <c r="T14" s="12"/>
      <c r="U14" s="12"/>
    </row>
    <row r="15" spans="1:21" ht="45" x14ac:dyDescent="0.25">
      <c r="A15" s="1">
        <v>14</v>
      </c>
      <c r="B15" s="2" t="s">
        <v>5</v>
      </c>
      <c r="C15" s="3" t="s">
        <v>23</v>
      </c>
      <c r="D15" s="16">
        <v>1</v>
      </c>
      <c r="E15" s="16"/>
      <c r="F15" s="16">
        <v>1</v>
      </c>
      <c r="G15" s="16"/>
      <c r="H15" s="16"/>
      <c r="I15" s="16"/>
      <c r="J15" s="16"/>
      <c r="K15" s="16"/>
      <c r="L15" s="23">
        <v>5</v>
      </c>
      <c r="M15" s="26">
        <f t="shared" si="0"/>
        <v>7</v>
      </c>
      <c r="N15" s="25"/>
      <c r="O15" s="13"/>
      <c r="P15" s="13"/>
      <c r="Q15" s="13"/>
      <c r="R15" s="13"/>
      <c r="S15" s="13"/>
      <c r="T15" s="13"/>
      <c r="U15" s="13"/>
    </row>
    <row r="16" spans="1:21" ht="45" x14ac:dyDescent="0.25">
      <c r="A16" s="6">
        <v>15</v>
      </c>
      <c r="B16" s="4" t="s">
        <v>5</v>
      </c>
      <c r="C16" s="5" t="s">
        <v>24</v>
      </c>
      <c r="D16" s="15">
        <v>1</v>
      </c>
      <c r="E16" s="15"/>
      <c r="F16" s="15">
        <v>1</v>
      </c>
      <c r="G16" s="15"/>
      <c r="H16" s="15"/>
      <c r="I16" s="15"/>
      <c r="J16" s="15"/>
      <c r="K16" s="15"/>
      <c r="L16" s="22">
        <v>5</v>
      </c>
      <c r="M16" s="26">
        <f t="shared" si="0"/>
        <v>7</v>
      </c>
      <c r="N16" s="24"/>
      <c r="O16" s="12"/>
      <c r="P16" s="12"/>
      <c r="Q16" s="12"/>
      <c r="R16" s="12"/>
      <c r="S16" s="12"/>
      <c r="T16" s="12"/>
      <c r="U16" s="12"/>
    </row>
    <row r="17" spans="1:21" ht="45" x14ac:dyDescent="0.25">
      <c r="A17" s="1">
        <v>16</v>
      </c>
      <c r="B17" s="2" t="s">
        <v>5</v>
      </c>
      <c r="C17" s="3" t="s">
        <v>25</v>
      </c>
      <c r="D17" s="16">
        <v>1</v>
      </c>
      <c r="E17" s="16"/>
      <c r="F17" s="16">
        <v>1</v>
      </c>
      <c r="G17" s="16"/>
      <c r="H17" s="16"/>
      <c r="I17" s="16"/>
      <c r="J17" s="16"/>
      <c r="K17" s="16"/>
      <c r="L17" s="23">
        <v>5</v>
      </c>
      <c r="M17" s="26">
        <f t="shared" si="0"/>
        <v>7</v>
      </c>
      <c r="N17" s="25"/>
      <c r="O17" s="13"/>
      <c r="P17" s="13"/>
      <c r="Q17" s="13"/>
      <c r="R17" s="13"/>
      <c r="S17" s="13"/>
      <c r="T17" s="13"/>
      <c r="U17" s="13"/>
    </row>
    <row r="18" spans="1:21" ht="45" x14ac:dyDescent="0.25">
      <c r="A18" s="6">
        <v>17</v>
      </c>
      <c r="B18" s="4" t="s">
        <v>5</v>
      </c>
      <c r="C18" s="5" t="s">
        <v>26</v>
      </c>
      <c r="D18" s="15">
        <v>1</v>
      </c>
      <c r="E18" s="15"/>
      <c r="F18" s="15">
        <v>1</v>
      </c>
      <c r="G18" s="15"/>
      <c r="H18" s="15"/>
      <c r="I18" s="15"/>
      <c r="J18" s="15"/>
      <c r="K18" s="15"/>
      <c r="L18" s="22">
        <v>5</v>
      </c>
      <c r="M18" s="26">
        <f t="shared" si="0"/>
        <v>7</v>
      </c>
      <c r="N18" s="24"/>
      <c r="O18" s="12"/>
      <c r="P18" s="12"/>
      <c r="Q18" s="12"/>
      <c r="R18" s="12"/>
      <c r="S18" s="12"/>
      <c r="T18" s="12"/>
      <c r="U18" s="12"/>
    </row>
    <row r="19" spans="1:21" ht="60" x14ac:dyDescent="0.25">
      <c r="A19" s="1">
        <v>18</v>
      </c>
      <c r="B19" s="2" t="s">
        <v>6</v>
      </c>
      <c r="C19" s="3" t="s">
        <v>27</v>
      </c>
      <c r="D19" s="16">
        <v>1</v>
      </c>
      <c r="E19" s="16"/>
      <c r="F19" s="16"/>
      <c r="G19" s="16"/>
      <c r="H19" s="16"/>
      <c r="I19" s="16"/>
      <c r="J19" s="16"/>
      <c r="K19" s="16"/>
      <c r="L19" s="23"/>
      <c r="M19" s="26">
        <f t="shared" si="0"/>
        <v>1</v>
      </c>
      <c r="N19" s="25"/>
      <c r="O19" s="13"/>
      <c r="P19" s="13"/>
      <c r="Q19" s="13"/>
      <c r="R19" s="13"/>
      <c r="S19" s="13"/>
      <c r="T19" s="13"/>
      <c r="U19" s="13"/>
    </row>
    <row r="20" spans="1:21" ht="105" x14ac:dyDescent="0.25">
      <c r="A20" s="6">
        <v>19</v>
      </c>
      <c r="B20" s="4" t="s">
        <v>7</v>
      </c>
      <c r="C20" s="5" t="s">
        <v>28</v>
      </c>
      <c r="D20" s="15"/>
      <c r="E20" s="15"/>
      <c r="F20" s="15"/>
      <c r="G20" s="15"/>
      <c r="H20" s="15"/>
      <c r="I20" s="15"/>
      <c r="J20" s="15">
        <v>1</v>
      </c>
      <c r="K20" s="15"/>
      <c r="L20" s="22"/>
      <c r="M20" s="26">
        <f t="shared" si="0"/>
        <v>1</v>
      </c>
      <c r="N20" s="24"/>
      <c r="O20" s="12"/>
      <c r="P20" s="12"/>
      <c r="Q20" s="12"/>
      <c r="R20" s="12"/>
      <c r="S20" s="12"/>
      <c r="T20" s="12"/>
      <c r="U20" s="12"/>
    </row>
    <row r="21" spans="1:21" ht="195" x14ac:dyDescent="0.25">
      <c r="A21" s="2">
        <v>20</v>
      </c>
      <c r="B21" s="2" t="s">
        <v>8</v>
      </c>
      <c r="C21" s="3" t="s">
        <v>29</v>
      </c>
      <c r="D21" s="16"/>
      <c r="E21" s="16"/>
      <c r="F21" s="16"/>
      <c r="G21" s="16"/>
      <c r="H21" s="16">
        <v>1</v>
      </c>
      <c r="I21" s="16"/>
      <c r="J21" s="16"/>
      <c r="K21" s="16"/>
      <c r="L21" s="23"/>
      <c r="M21" s="26">
        <f t="shared" si="0"/>
        <v>1</v>
      </c>
      <c r="N21" s="25"/>
      <c r="O21" s="13"/>
      <c r="P21" s="13"/>
      <c r="Q21" s="13"/>
      <c r="R21" s="13"/>
      <c r="S21" s="13"/>
      <c r="T21" s="13"/>
      <c r="U21" s="13"/>
    </row>
    <row r="22" spans="1:21" ht="390" x14ac:dyDescent="0.25">
      <c r="A22" s="6">
        <v>21</v>
      </c>
      <c r="B22" s="4" t="s">
        <v>49</v>
      </c>
      <c r="C22" s="5" t="s">
        <v>72</v>
      </c>
      <c r="D22" s="15"/>
      <c r="E22" s="15"/>
      <c r="F22" s="15"/>
      <c r="G22" s="15"/>
      <c r="H22" s="15"/>
      <c r="I22" s="15"/>
      <c r="J22" s="15"/>
      <c r="K22" s="15"/>
      <c r="L22" s="22">
        <v>6</v>
      </c>
      <c r="M22" s="26">
        <f t="shared" si="0"/>
        <v>6</v>
      </c>
      <c r="N22" s="24"/>
      <c r="O22" s="12"/>
      <c r="P22" s="12"/>
      <c r="Q22" s="12"/>
      <c r="R22" s="12"/>
      <c r="S22" s="12"/>
      <c r="T22" s="12"/>
      <c r="U22" s="12"/>
    </row>
    <row r="23" spans="1:21" ht="300" x14ac:dyDescent="0.25">
      <c r="A23" s="1">
        <v>22</v>
      </c>
      <c r="B23" s="2" t="s">
        <v>50</v>
      </c>
      <c r="C23" s="3" t="s">
        <v>62</v>
      </c>
      <c r="D23" s="16"/>
      <c r="E23" s="16"/>
      <c r="F23" s="16"/>
      <c r="G23" s="16"/>
      <c r="H23" s="16"/>
      <c r="I23" s="16"/>
      <c r="J23" s="16"/>
      <c r="K23" s="16"/>
      <c r="L23" s="23">
        <v>1</v>
      </c>
      <c r="M23" s="26">
        <f t="shared" si="0"/>
        <v>1</v>
      </c>
      <c r="N23" s="25"/>
      <c r="O23" s="13"/>
      <c r="P23" s="13"/>
      <c r="Q23" s="13"/>
      <c r="R23" s="13"/>
      <c r="S23" s="13"/>
      <c r="T23" s="13"/>
      <c r="U23" s="13"/>
    </row>
    <row r="24" spans="1:21" ht="135" x14ac:dyDescent="0.25">
      <c r="A24" s="6">
        <v>23</v>
      </c>
      <c r="B24" s="4" t="s">
        <v>64</v>
      </c>
      <c r="C24" s="5" t="s">
        <v>63</v>
      </c>
      <c r="D24" s="15"/>
      <c r="E24" s="15"/>
      <c r="F24" s="15"/>
      <c r="G24" s="15"/>
      <c r="H24" s="15"/>
      <c r="I24" s="15"/>
      <c r="J24" s="15"/>
      <c r="K24" s="15"/>
      <c r="L24" s="22">
        <v>1</v>
      </c>
      <c r="M24" s="26">
        <f t="shared" si="0"/>
        <v>1</v>
      </c>
      <c r="N24" s="24"/>
      <c r="O24" s="12"/>
      <c r="P24" s="12"/>
      <c r="Q24" s="12"/>
      <c r="R24" s="12"/>
      <c r="S24" s="12"/>
      <c r="T24" s="12"/>
      <c r="U24" s="12"/>
    </row>
    <row r="25" spans="1:21" ht="45" x14ac:dyDescent="0.25">
      <c r="A25" s="1">
        <v>24</v>
      </c>
      <c r="B25" s="2" t="s">
        <v>55</v>
      </c>
      <c r="C25" s="3" t="s">
        <v>60</v>
      </c>
      <c r="D25" s="16"/>
      <c r="E25" s="16"/>
      <c r="F25" s="16"/>
      <c r="G25" s="16"/>
      <c r="H25" s="16"/>
      <c r="I25" s="16"/>
      <c r="J25" s="16"/>
      <c r="K25" s="16"/>
      <c r="L25" s="23">
        <v>20</v>
      </c>
      <c r="M25" s="26">
        <f t="shared" si="0"/>
        <v>20</v>
      </c>
      <c r="N25" s="25"/>
      <c r="O25" s="13"/>
      <c r="P25" s="13"/>
      <c r="Q25" s="13"/>
      <c r="R25" s="13"/>
      <c r="S25" s="13"/>
      <c r="T25" s="13"/>
      <c r="U25" s="13"/>
    </row>
    <row r="26" spans="1:21" ht="75" x14ac:dyDescent="0.25">
      <c r="A26" s="6">
        <v>25</v>
      </c>
      <c r="B26" s="4" t="s">
        <v>51</v>
      </c>
      <c r="C26" s="5" t="s">
        <v>61</v>
      </c>
      <c r="D26" s="15"/>
      <c r="E26" s="15"/>
      <c r="F26" s="15"/>
      <c r="G26" s="15"/>
      <c r="H26" s="15"/>
      <c r="I26" s="15"/>
      <c r="J26" s="15"/>
      <c r="K26" s="15"/>
      <c r="L26" s="22">
        <v>10</v>
      </c>
      <c r="M26" s="26">
        <f t="shared" si="0"/>
        <v>10</v>
      </c>
      <c r="N26" s="24"/>
      <c r="O26" s="12"/>
      <c r="P26" s="12"/>
      <c r="Q26" s="12"/>
      <c r="R26" s="12"/>
      <c r="S26" s="12"/>
      <c r="T26" s="12"/>
      <c r="U26" s="12"/>
    </row>
    <row r="27" spans="1:21" ht="75" x14ac:dyDescent="0.25">
      <c r="A27" s="1">
        <v>26</v>
      </c>
      <c r="B27" s="2" t="s">
        <v>52</v>
      </c>
      <c r="C27" s="3"/>
      <c r="D27" s="16"/>
      <c r="E27" s="16"/>
      <c r="F27" s="16"/>
      <c r="G27" s="16"/>
      <c r="H27" s="16"/>
      <c r="I27" s="16"/>
      <c r="J27" s="16"/>
      <c r="K27" s="16"/>
      <c r="L27" s="23">
        <v>50</v>
      </c>
      <c r="M27" s="26">
        <f t="shared" si="0"/>
        <v>50</v>
      </c>
      <c r="N27" s="25"/>
      <c r="O27" s="13"/>
      <c r="P27" s="13"/>
      <c r="Q27" s="13"/>
      <c r="R27" s="13"/>
      <c r="S27" s="13"/>
      <c r="T27" s="13"/>
      <c r="U27" s="13"/>
    </row>
    <row r="28" spans="1:21" ht="75" x14ac:dyDescent="0.25">
      <c r="A28" s="6">
        <v>27</v>
      </c>
      <c r="B28" s="4" t="s">
        <v>53</v>
      </c>
      <c r="C28" s="5"/>
      <c r="D28" s="15"/>
      <c r="E28" s="15"/>
      <c r="F28" s="15"/>
      <c r="G28" s="15"/>
      <c r="H28" s="15"/>
      <c r="I28" s="15"/>
      <c r="J28" s="15"/>
      <c r="K28" s="15"/>
      <c r="L28" s="22">
        <v>50</v>
      </c>
      <c r="M28" s="26">
        <f t="shared" si="0"/>
        <v>50</v>
      </c>
      <c r="N28" s="24"/>
      <c r="O28" s="12"/>
      <c r="P28" s="12"/>
      <c r="Q28" s="12"/>
      <c r="R28" s="12"/>
      <c r="S28" s="12"/>
      <c r="T28" s="12"/>
      <c r="U28" s="12"/>
    </row>
    <row r="29" spans="1:21" ht="75" x14ac:dyDescent="0.25">
      <c r="A29" s="1">
        <v>28</v>
      </c>
      <c r="B29" s="2" t="s">
        <v>54</v>
      </c>
      <c r="C29" s="3"/>
      <c r="D29" s="16"/>
      <c r="E29" s="16"/>
      <c r="F29" s="16"/>
      <c r="G29" s="16"/>
      <c r="H29" s="16"/>
      <c r="I29" s="16"/>
      <c r="J29" s="16"/>
      <c r="K29" s="16"/>
      <c r="L29" s="23">
        <v>8</v>
      </c>
      <c r="M29" s="26">
        <f t="shared" si="0"/>
        <v>8</v>
      </c>
      <c r="N29" s="25"/>
      <c r="O29" s="13"/>
      <c r="P29" s="13"/>
      <c r="Q29" s="13"/>
      <c r="R29" s="13"/>
      <c r="S29" s="13"/>
      <c r="T29" s="13"/>
      <c r="U29" s="13"/>
    </row>
    <row r="30" spans="1:21" ht="45" x14ac:dyDescent="0.25">
      <c r="A30" s="6">
        <v>29</v>
      </c>
      <c r="B30" s="4" t="s">
        <v>56</v>
      </c>
      <c r="C30" s="5"/>
      <c r="D30" s="15"/>
      <c r="E30" s="15"/>
      <c r="F30" s="15"/>
      <c r="G30" s="15"/>
      <c r="H30" s="15"/>
      <c r="I30" s="15"/>
      <c r="J30" s="15"/>
      <c r="K30" s="15"/>
      <c r="L30" s="22">
        <v>1</v>
      </c>
      <c r="M30" s="26">
        <v>1</v>
      </c>
      <c r="N30" s="24"/>
      <c r="O30" s="12"/>
      <c r="P30" s="12"/>
      <c r="Q30" s="12"/>
      <c r="R30" s="12"/>
      <c r="S30" s="12"/>
      <c r="T30" s="12"/>
      <c r="U30" s="12"/>
    </row>
    <row r="31" spans="1:21" ht="30" x14ac:dyDescent="0.25">
      <c r="A31" s="1">
        <v>30</v>
      </c>
      <c r="B31" s="2" t="s">
        <v>57</v>
      </c>
      <c r="C31" s="3"/>
      <c r="D31" s="16"/>
      <c r="E31" s="16"/>
      <c r="F31" s="16"/>
      <c r="G31" s="16"/>
      <c r="H31" s="16"/>
      <c r="I31" s="16"/>
      <c r="J31" s="16"/>
      <c r="K31" s="16"/>
      <c r="L31" s="23">
        <v>5</v>
      </c>
      <c r="M31" s="26">
        <v>5</v>
      </c>
      <c r="N31" s="25"/>
      <c r="O31" s="13"/>
      <c r="P31" s="13"/>
      <c r="Q31" s="13"/>
      <c r="R31" s="13"/>
      <c r="S31" s="13"/>
      <c r="T31" s="13"/>
      <c r="U31" s="13"/>
    </row>
    <row r="32" spans="1:21" x14ac:dyDescent="0.25">
      <c r="A32" s="6"/>
      <c r="B32" s="4"/>
      <c r="C32" s="5"/>
      <c r="D32" s="15"/>
      <c r="E32" s="15"/>
      <c r="F32" s="15"/>
      <c r="G32" s="15"/>
      <c r="H32" s="15"/>
      <c r="I32" s="15"/>
      <c r="J32" s="15"/>
      <c r="K32" s="15"/>
      <c r="L32" s="22"/>
      <c r="M32" s="26">
        <f t="shared" si="0"/>
        <v>0</v>
      </c>
      <c r="N32" s="24"/>
      <c r="O32" s="12"/>
      <c r="P32" s="12"/>
      <c r="Q32" s="12"/>
      <c r="R32" s="12"/>
      <c r="S32" s="12"/>
      <c r="T32" s="12"/>
      <c r="U32" s="12"/>
    </row>
    <row r="33" spans="1:21" x14ac:dyDescent="0.25">
      <c r="A33" s="1"/>
      <c r="B33" s="2"/>
      <c r="C33" s="3"/>
      <c r="D33" s="16"/>
      <c r="E33" s="16"/>
      <c r="F33" s="16"/>
      <c r="G33" s="16"/>
      <c r="H33" s="16"/>
      <c r="I33" s="16"/>
      <c r="J33" s="16"/>
      <c r="K33" s="16"/>
      <c r="L33" s="23"/>
      <c r="M33" s="26"/>
      <c r="N33" s="25"/>
      <c r="O33" s="13"/>
      <c r="P33" s="13"/>
      <c r="Q33" s="13"/>
      <c r="R33" s="13"/>
      <c r="S33" s="13"/>
      <c r="T33" s="13"/>
      <c r="U33" s="13"/>
    </row>
    <row r="34" spans="1:21" x14ac:dyDescent="0.25">
      <c r="A34" s="6"/>
      <c r="B34" s="4"/>
      <c r="C34" s="5"/>
      <c r="D34" s="15"/>
      <c r="E34" s="15"/>
      <c r="F34" s="15"/>
      <c r="G34" s="15"/>
      <c r="H34" s="15"/>
      <c r="I34" s="15"/>
      <c r="J34" s="15"/>
      <c r="K34" s="15"/>
      <c r="L34" s="22"/>
      <c r="M34" s="26"/>
      <c r="N34" s="24"/>
      <c r="O34" s="12"/>
      <c r="P34" s="12"/>
      <c r="Q34" s="12"/>
      <c r="R34" s="12"/>
      <c r="S34" s="12"/>
      <c r="T34" s="12"/>
      <c r="U34" s="12"/>
    </row>
    <row r="35" spans="1:21" x14ac:dyDescent="0.25">
      <c r="A35" s="1"/>
      <c r="B35" s="2"/>
      <c r="C35" s="3"/>
      <c r="D35" s="16"/>
      <c r="E35" s="16"/>
      <c r="F35" s="16"/>
      <c r="G35" s="16"/>
      <c r="H35" s="16"/>
      <c r="I35" s="16"/>
      <c r="J35" s="16"/>
      <c r="K35" s="16"/>
      <c r="L35" s="23"/>
      <c r="M35" s="26"/>
      <c r="N35" s="25"/>
      <c r="O35" s="13"/>
      <c r="P35" s="13"/>
      <c r="Q35" s="13"/>
      <c r="R35" s="13"/>
      <c r="S35" s="13"/>
      <c r="T35" s="13"/>
      <c r="U35" s="13"/>
    </row>
    <row r="36" spans="1:21" x14ac:dyDescent="0.25">
      <c r="A36" s="6"/>
      <c r="B36" s="4"/>
      <c r="C36" s="5"/>
      <c r="D36" s="15"/>
      <c r="E36" s="15"/>
      <c r="F36" s="15"/>
      <c r="G36" s="15"/>
      <c r="H36" s="15"/>
      <c r="I36" s="15"/>
      <c r="J36" s="15"/>
      <c r="K36" s="15"/>
      <c r="L36" s="22"/>
      <c r="M36" s="26"/>
      <c r="N36" s="24"/>
      <c r="O36" s="12"/>
      <c r="P36" s="12"/>
      <c r="Q36" s="12"/>
      <c r="R36" s="12"/>
      <c r="S36" s="12"/>
      <c r="T36" s="12"/>
      <c r="U36" s="12"/>
    </row>
    <row r="37" spans="1:21" x14ac:dyDescent="0.25">
      <c r="A37" s="1"/>
      <c r="B37" s="2"/>
      <c r="C37" s="3"/>
      <c r="D37" s="16"/>
      <c r="E37" s="16"/>
      <c r="F37" s="16"/>
      <c r="G37" s="16"/>
      <c r="H37" s="16"/>
      <c r="I37" s="16"/>
      <c r="J37" s="16"/>
      <c r="K37" s="16"/>
      <c r="L37" s="23"/>
      <c r="M37" s="26"/>
      <c r="N37" s="25"/>
      <c r="O37" s="13"/>
      <c r="P37" s="13"/>
      <c r="Q37" s="13"/>
      <c r="R37" s="13"/>
      <c r="S37" s="13"/>
      <c r="T37" s="13"/>
      <c r="U37" s="13"/>
    </row>
    <row r="38" spans="1:21" x14ac:dyDescent="0.25">
      <c r="A38" s="6"/>
      <c r="B38" s="4"/>
      <c r="C38" s="5"/>
      <c r="D38" s="15"/>
      <c r="E38" s="15"/>
      <c r="F38" s="15"/>
      <c r="G38" s="15"/>
      <c r="H38" s="15"/>
      <c r="I38" s="15"/>
      <c r="J38" s="15"/>
      <c r="K38" s="15"/>
      <c r="L38" s="22"/>
      <c r="M38" s="26"/>
      <c r="N38" s="24"/>
      <c r="O38" s="12"/>
      <c r="P38" s="12"/>
      <c r="Q38" s="12"/>
      <c r="R38" s="12"/>
      <c r="S38" s="12"/>
      <c r="T38" s="12"/>
      <c r="U3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Manicka</dc:creator>
  <cp:lastModifiedBy>Marzena Manicka</cp:lastModifiedBy>
  <dcterms:created xsi:type="dcterms:W3CDTF">2024-10-10T11:33:26Z</dcterms:created>
  <dcterms:modified xsi:type="dcterms:W3CDTF">2024-10-21T06:50:39Z</dcterms:modified>
</cp:coreProperties>
</file>