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R:\18_remonty cząstkowe chodników\2025\"/>
    </mc:Choice>
  </mc:AlternateContent>
  <xr:revisionPtr revIDLastSave="0" documentId="13_ncr:1_{7682699C-7733-4595-A5BB-3CF25DDFF0C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rzedmiar 579, 720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1" l="1"/>
  <c r="E14" i="11"/>
  <c r="E13" i="11"/>
  <c r="E12" i="11"/>
  <c r="E11" i="11"/>
  <c r="E10" i="11"/>
</calcChain>
</file>

<file path=xl/sharedStrings.xml><?xml version="1.0" encoding="utf-8"?>
<sst xmlns="http://schemas.openxmlformats.org/spreadsheetml/2006/main" count="63" uniqueCount="31">
  <si>
    <t>Poz.</t>
  </si>
  <si>
    <t>Podstawa</t>
  </si>
  <si>
    <t>Wyszczególnienie elementów rozliczeniowych</t>
  </si>
  <si>
    <t>Jedn.</t>
  </si>
  <si>
    <t>Cena jedn.</t>
  </si>
  <si>
    <t>Ilość</t>
  </si>
  <si>
    <t>Wartość pozycji</t>
  </si>
  <si>
    <t>ROBOTY BRUKARSKIE</t>
  </si>
  <si>
    <t>D-01.02.04</t>
  </si>
  <si>
    <t>Rozbiórka obrzeży chodnikowych wraz z załadunkiem i wywozem</t>
  </si>
  <si>
    <t>mb</t>
  </si>
  <si>
    <t>D-08.03.01</t>
  </si>
  <si>
    <t xml:space="preserve">Rozbiórka podbudowy chodnika wraz z załadunkiem i transportem na odkład wykonawcy oraz utylizacją  </t>
  </si>
  <si>
    <t>m2</t>
  </si>
  <si>
    <t>D.04.01.01</t>
  </si>
  <si>
    <t>Profilowanie i zagęszczanie podłoża</t>
  </si>
  <si>
    <t>D.04.04.00</t>
  </si>
  <si>
    <t>D-08.02.02</t>
  </si>
  <si>
    <t>PRZEDMIAR</t>
  </si>
  <si>
    <r>
      <t>Ułożenie nawierzchni z kostki gr</t>
    </r>
    <r>
      <rPr>
        <b/>
        <sz val="10"/>
        <rFont val="Arial Narrow"/>
        <family val="2"/>
        <charset val="238"/>
      </rPr>
      <t xml:space="preserve">. 6 cm </t>
    </r>
    <r>
      <rPr>
        <sz val="10"/>
        <rFont val="Arial Narrow"/>
        <family val="2"/>
        <charset val="238"/>
      </rPr>
      <t>na podsypce cem-piaskowej 1:4</t>
    </r>
  </si>
  <si>
    <r>
      <t xml:space="preserve">Ułożenie w-wy kruszywa łamanego 0-31,5 gr. </t>
    </r>
    <r>
      <rPr>
        <b/>
        <sz val="10"/>
        <rFont val="Arial Narrow"/>
        <family val="2"/>
        <charset val="238"/>
      </rPr>
      <t xml:space="preserve">10 cm </t>
    </r>
    <r>
      <rPr>
        <sz val="10"/>
        <rFont val="Arial Narrow"/>
        <family val="2"/>
        <charset val="238"/>
      </rPr>
      <t xml:space="preserve">z zagęszczeniem </t>
    </r>
  </si>
  <si>
    <t>Regulacja istniejących zjazdów z wymianą uszkodzonych prefabrykatów (około 10%)</t>
  </si>
  <si>
    <t>Ułożenie obrzeży 8x30x100 cm na betonie C10/12</t>
  </si>
  <si>
    <t>Remont chodnika w pasie drogi wojewódzkiej nr 579 od miejscowości Tłuste od km 32+000 do km 32+858.</t>
  </si>
  <si>
    <t xml:space="preserve">     D-06.03.01</t>
  </si>
  <si>
    <t>Rozbiórka korytek ściekowych i ponowne ułożenie na betonie C10/12 z wymianą uszkodzonych prefabrykatów (około 20%)</t>
  </si>
  <si>
    <t>„Droga wojewódzka nr 579"</t>
  </si>
  <si>
    <t>Wykonanie ścinania i profilowania poboczy przy drodze wojewódzkiej nr 579 km 32+000 - km 32+858 strona prawa na szerokości 1,5 m do uzyskania spadku z utylizacją materiału przez Wykonawcę, oraz zagęszczenie.</t>
  </si>
  <si>
    <t>„Droga wojewódzka nr 720"</t>
  </si>
  <si>
    <t>Remont chodnika w pasie drogi wojewódzkiej nr 720 od miejscowości Brwinów ul. Biskupicka przy rondzie Ignacego Kozielewskiego.</t>
  </si>
  <si>
    <t>Ułożenie obrzeży 6x20x100 cm na betonie C10/12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</si>
</sst>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9" x14ac:knownFonts="1">
    <font>
      <sz val="10"/>
      <name val="Arial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5" fillId="0" borderId="0"/>
    <xf numFmtId="0" fontId="6" fillId="0" borderId="0" applyNumberFormat="0" applyFont="0" applyFill="0" applyBorder="0" applyAlignment="0" applyProtection="0">
      <alignment vertical="top"/>
    </xf>
  </cellStyleXfs>
  <cellXfs count="40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164" fontId="4" fillId="0" borderId="0" xfId="0" applyNumberFormat="1" applyFont="1" applyFill="1" applyBorder="1" applyAlignment="1" applyProtection="1">
      <alignment vertical="top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vertical="center"/>
    </xf>
    <xf numFmtId="164" fontId="4" fillId="0" borderId="0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164" fontId="1" fillId="4" borderId="1" xfId="0" applyNumberFormat="1" applyFont="1" applyFill="1" applyBorder="1" applyAlignment="1" applyProtection="1">
      <alignment horizontal="center" vertical="center"/>
    </xf>
    <xf numFmtId="165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top"/>
    </xf>
    <xf numFmtId="2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top" wrapText="1"/>
    </xf>
    <xf numFmtId="164" fontId="1" fillId="0" borderId="1" xfId="0" applyNumberFormat="1" applyFont="1" applyFill="1" applyBorder="1" applyAlignment="1" applyProtection="1">
      <alignment vertical="top"/>
    </xf>
    <xf numFmtId="0" fontId="1" fillId="5" borderId="1" xfId="0" applyFont="1" applyFill="1" applyBorder="1" applyAlignment="1">
      <alignment vertical="center" wrapText="1"/>
    </xf>
    <xf numFmtId="164" fontId="3" fillId="2" borderId="3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164" fontId="3" fillId="2" borderId="4" xfId="0" applyNumberFormat="1" applyFont="1" applyFill="1" applyBorder="1" applyAlignment="1" applyProtection="1">
      <alignment vertical="center"/>
    </xf>
    <xf numFmtId="164" fontId="4" fillId="4" borderId="2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vertical="top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BFFE7"/>
      <color rgb="FFFFFF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1"/>
  <sheetViews>
    <sheetView tabSelected="1" workbookViewId="0">
      <selection activeCell="E30" sqref="E30:E31"/>
    </sheetView>
  </sheetViews>
  <sheetFormatPr defaultRowHeight="12.75" x14ac:dyDescent="0.2"/>
  <cols>
    <col min="1" max="1" width="9.42578125" customWidth="1"/>
    <col min="2" max="2" width="13" customWidth="1"/>
    <col min="3" max="3" width="57" customWidth="1"/>
    <col min="4" max="4" width="7.28515625" customWidth="1"/>
    <col min="5" max="5" width="26" customWidth="1"/>
    <col min="6" max="7" width="9.140625" hidden="1" customWidth="1"/>
  </cols>
  <sheetData>
    <row r="1" spans="1:7" ht="33.75" customHeight="1" x14ac:dyDescent="0.25">
      <c r="A1" s="36"/>
      <c r="B1" s="36"/>
      <c r="C1" s="36"/>
      <c r="D1" s="3"/>
    </row>
    <row r="2" spans="1:7" ht="20.25" customHeight="1" x14ac:dyDescent="0.2">
      <c r="A2" s="4"/>
      <c r="B2" s="37" t="s">
        <v>26</v>
      </c>
      <c r="C2" s="37"/>
      <c r="D2" s="3"/>
    </row>
    <row r="3" spans="1:7" ht="27.75" customHeight="1" x14ac:dyDescent="0.2">
      <c r="A3" s="33" t="s">
        <v>18</v>
      </c>
      <c r="B3" s="33"/>
      <c r="C3" s="33"/>
      <c r="D3" s="33"/>
    </row>
    <row r="4" spans="1:7" ht="50.25" customHeight="1" thickBot="1" x14ac:dyDescent="0.25">
      <c r="A4" s="34" t="s">
        <v>23</v>
      </c>
      <c r="B4" s="34"/>
      <c r="C4" s="34"/>
      <c r="D4" s="34"/>
      <c r="E4" s="34"/>
      <c r="F4" s="34"/>
      <c r="G4" s="38"/>
    </row>
    <row r="5" spans="1:7" x14ac:dyDescent="0.2">
      <c r="A5" s="12" t="s">
        <v>0</v>
      </c>
      <c r="B5" s="12" t="s">
        <v>1</v>
      </c>
      <c r="C5" s="24" t="s">
        <v>2</v>
      </c>
      <c r="D5" s="12" t="s">
        <v>3</v>
      </c>
      <c r="E5" s="25" t="s">
        <v>5</v>
      </c>
      <c r="F5" s="21" t="s">
        <v>6</v>
      </c>
    </row>
    <row r="6" spans="1:7" ht="15.75" customHeight="1" x14ac:dyDescent="0.2">
      <c r="A6" s="35" t="s">
        <v>7</v>
      </c>
      <c r="B6" s="35"/>
      <c r="C6" s="35"/>
      <c r="D6" s="35"/>
      <c r="E6" s="35"/>
      <c r="F6" s="35"/>
    </row>
    <row r="7" spans="1:7" x14ac:dyDescent="0.2">
      <c r="A7" s="8">
        <v>1</v>
      </c>
      <c r="B7" s="6" t="s">
        <v>8</v>
      </c>
      <c r="C7" s="2" t="s">
        <v>9</v>
      </c>
      <c r="D7" s="8" t="s">
        <v>10</v>
      </c>
      <c r="E7" s="14">
        <v>518</v>
      </c>
      <c r="F7" s="9"/>
    </row>
    <row r="8" spans="1:7" ht="25.5" x14ac:dyDescent="0.2">
      <c r="A8" s="8">
        <v>2</v>
      </c>
      <c r="B8" s="6" t="s">
        <v>8</v>
      </c>
      <c r="C8" s="2" t="s">
        <v>25</v>
      </c>
      <c r="D8" s="8" t="s">
        <v>10</v>
      </c>
      <c r="E8" s="14">
        <v>518</v>
      </c>
      <c r="F8" s="9"/>
    </row>
    <row r="9" spans="1:7" x14ac:dyDescent="0.2">
      <c r="A9" s="8">
        <v>3</v>
      </c>
      <c r="B9" s="6" t="s">
        <v>11</v>
      </c>
      <c r="C9" s="2" t="s">
        <v>22</v>
      </c>
      <c r="D9" s="8" t="s">
        <v>10</v>
      </c>
      <c r="E9" s="14">
        <v>518</v>
      </c>
      <c r="F9" s="9"/>
    </row>
    <row r="10" spans="1:7" ht="25.5" x14ac:dyDescent="0.2">
      <c r="A10" s="8">
        <v>4</v>
      </c>
      <c r="B10" s="6" t="s">
        <v>8</v>
      </c>
      <c r="C10" s="2" t="s">
        <v>12</v>
      </c>
      <c r="D10" s="8" t="s">
        <v>13</v>
      </c>
      <c r="E10" s="14">
        <f>518*2</f>
        <v>1036</v>
      </c>
      <c r="F10" s="9"/>
    </row>
    <row r="11" spans="1:7" x14ac:dyDescent="0.2">
      <c r="A11" s="8">
        <v>5</v>
      </c>
      <c r="B11" s="6" t="s">
        <v>14</v>
      </c>
      <c r="C11" s="2" t="s">
        <v>15</v>
      </c>
      <c r="D11" s="8" t="s">
        <v>13</v>
      </c>
      <c r="E11" s="14">
        <f>518*2</f>
        <v>1036</v>
      </c>
      <c r="F11" s="9"/>
    </row>
    <row r="12" spans="1:7" x14ac:dyDescent="0.2">
      <c r="A12" s="8">
        <v>6</v>
      </c>
      <c r="B12" s="6" t="s">
        <v>16</v>
      </c>
      <c r="C12" s="2" t="s">
        <v>20</v>
      </c>
      <c r="D12" s="8" t="s">
        <v>13</v>
      </c>
      <c r="E12" s="14">
        <f>518*2</f>
        <v>1036</v>
      </c>
      <c r="F12" s="9"/>
    </row>
    <row r="13" spans="1:7" x14ac:dyDescent="0.2">
      <c r="A13" s="8">
        <v>7</v>
      </c>
      <c r="B13" s="6" t="s">
        <v>17</v>
      </c>
      <c r="C13" s="2" t="s">
        <v>19</v>
      </c>
      <c r="D13" s="8" t="s">
        <v>13</v>
      </c>
      <c r="E13" s="14">
        <f>518*2</f>
        <v>1036</v>
      </c>
      <c r="F13" s="9"/>
    </row>
    <row r="14" spans="1:7" ht="25.5" x14ac:dyDescent="0.2">
      <c r="A14" s="8">
        <v>8</v>
      </c>
      <c r="B14" s="6" t="s">
        <v>17</v>
      </c>
      <c r="C14" s="2" t="s">
        <v>21</v>
      </c>
      <c r="D14" s="8" t="s">
        <v>13</v>
      </c>
      <c r="E14" s="14">
        <f>13*8</f>
        <v>104</v>
      </c>
      <c r="F14" s="9"/>
    </row>
    <row r="15" spans="1:7" ht="38.25" x14ac:dyDescent="0.2">
      <c r="A15" s="19">
        <v>9</v>
      </c>
      <c r="B15" s="22" t="s">
        <v>24</v>
      </c>
      <c r="C15" s="18" t="s">
        <v>27</v>
      </c>
      <c r="D15" s="8" t="s">
        <v>10</v>
      </c>
      <c r="E15" s="17">
        <f>518</f>
        <v>518</v>
      </c>
      <c r="F15" s="16"/>
    </row>
    <row r="16" spans="1:7" x14ac:dyDescent="0.2">
      <c r="A16" s="1"/>
      <c r="B16" s="13"/>
      <c r="C16" s="7"/>
      <c r="D16" s="1"/>
    </row>
    <row r="17" spans="1:7" x14ac:dyDescent="0.2">
      <c r="A17" s="1"/>
      <c r="B17" s="13"/>
      <c r="C17" s="7"/>
      <c r="D17" s="1"/>
    </row>
    <row r="19" spans="1:7" ht="15.75" x14ac:dyDescent="0.2">
      <c r="A19" s="4"/>
      <c r="B19" s="37" t="s">
        <v>28</v>
      </c>
      <c r="C19" s="37"/>
      <c r="D19" s="3"/>
      <c r="E19" s="11"/>
      <c r="F19" s="10"/>
      <c r="G19" s="5"/>
    </row>
    <row r="20" spans="1:7" ht="15.75" x14ac:dyDescent="0.2">
      <c r="A20" s="33" t="s">
        <v>18</v>
      </c>
      <c r="B20" s="33"/>
      <c r="C20" s="33"/>
      <c r="D20" s="33"/>
      <c r="E20" s="39"/>
      <c r="F20" s="39"/>
      <c r="G20" s="39"/>
    </row>
    <row r="21" spans="1:7" ht="15.75" x14ac:dyDescent="0.2">
      <c r="A21" s="34" t="s">
        <v>29</v>
      </c>
      <c r="B21" s="34"/>
      <c r="C21" s="34"/>
      <c r="D21" s="34"/>
      <c r="E21" s="34"/>
      <c r="F21" s="34"/>
      <c r="G21" s="34"/>
    </row>
    <row r="22" spans="1:7" x14ac:dyDescent="0.2">
      <c r="A22" s="12" t="s">
        <v>0</v>
      </c>
      <c r="B22" s="12" t="s">
        <v>1</v>
      </c>
      <c r="C22" s="20" t="s">
        <v>2</v>
      </c>
      <c r="D22" s="12" t="s">
        <v>3</v>
      </c>
      <c r="E22" s="21" t="s">
        <v>4</v>
      </c>
      <c r="F22" s="9" t="s">
        <v>5</v>
      </c>
      <c r="G22" s="21" t="s">
        <v>6</v>
      </c>
    </row>
    <row r="23" spans="1:7" ht="16.5" x14ac:dyDescent="0.2">
      <c r="A23" s="35" t="s">
        <v>7</v>
      </c>
      <c r="B23" s="35"/>
      <c r="C23" s="35"/>
      <c r="D23" s="35"/>
      <c r="E23" s="35"/>
      <c r="F23" s="35"/>
      <c r="G23" s="35"/>
    </row>
    <row r="24" spans="1:7" x14ac:dyDescent="0.2">
      <c r="A24" s="8">
        <v>3</v>
      </c>
      <c r="B24" s="6" t="s">
        <v>11</v>
      </c>
      <c r="C24" s="2" t="s">
        <v>30</v>
      </c>
      <c r="D24" s="8" t="s">
        <v>10</v>
      </c>
      <c r="E24" s="14">
        <v>61.8</v>
      </c>
      <c r="F24" s="14">
        <v>61.8</v>
      </c>
      <c r="G24" s="15"/>
    </row>
    <row r="25" spans="1:7" ht="25.5" x14ac:dyDescent="0.2">
      <c r="A25" s="8">
        <v>4</v>
      </c>
      <c r="B25" s="6" t="s">
        <v>8</v>
      </c>
      <c r="C25" s="2" t="s">
        <v>12</v>
      </c>
      <c r="D25" s="8" t="s">
        <v>13</v>
      </c>
      <c r="E25" s="14">
        <v>92</v>
      </c>
      <c r="F25" s="14">
        <v>92</v>
      </c>
      <c r="G25" s="15"/>
    </row>
    <row r="26" spans="1:7" x14ac:dyDescent="0.2">
      <c r="A26" s="8">
        <v>5</v>
      </c>
      <c r="B26" s="6" t="s">
        <v>14</v>
      </c>
      <c r="C26" s="2" t="s">
        <v>15</v>
      </c>
      <c r="D26" s="8" t="s">
        <v>13</v>
      </c>
      <c r="E26" s="14">
        <v>92</v>
      </c>
      <c r="F26" s="14">
        <v>92</v>
      </c>
      <c r="G26" s="15"/>
    </row>
    <row r="27" spans="1:7" x14ac:dyDescent="0.2">
      <c r="A27" s="8">
        <v>6</v>
      </c>
      <c r="B27" s="6" t="s">
        <v>16</v>
      </c>
      <c r="C27" s="2" t="s">
        <v>20</v>
      </c>
      <c r="D27" s="8" t="s">
        <v>13</v>
      </c>
      <c r="E27" s="14">
        <v>92</v>
      </c>
      <c r="F27" s="14">
        <v>92</v>
      </c>
      <c r="G27" s="15"/>
    </row>
    <row r="28" spans="1:7" x14ac:dyDescent="0.2">
      <c r="A28" s="8">
        <v>7</v>
      </c>
      <c r="B28" s="6" t="s">
        <v>17</v>
      </c>
      <c r="C28" s="2" t="s">
        <v>19</v>
      </c>
      <c r="D28" s="8" t="s">
        <v>13</v>
      </c>
      <c r="E28" s="14">
        <v>92</v>
      </c>
      <c r="F28" s="14">
        <v>92</v>
      </c>
      <c r="G28" s="15"/>
    </row>
    <row r="29" spans="1:7" ht="15.75" x14ac:dyDescent="0.2">
      <c r="A29" s="26"/>
      <c r="B29" s="27"/>
      <c r="C29" s="28"/>
      <c r="D29" s="29"/>
      <c r="E29" s="30"/>
      <c r="F29" s="31"/>
    </row>
    <row r="30" spans="1:7" ht="15.75" x14ac:dyDescent="0.2">
      <c r="A30" s="26"/>
      <c r="B30" s="27"/>
      <c r="C30" s="28"/>
      <c r="D30" s="29"/>
      <c r="E30" s="30"/>
      <c r="F30" s="31"/>
    </row>
    <row r="31" spans="1:7" ht="16.5" thickBot="1" x14ac:dyDescent="0.25">
      <c r="A31" s="1"/>
      <c r="B31" s="13"/>
      <c r="C31" s="7"/>
      <c r="D31" s="1"/>
      <c r="E31" s="32"/>
      <c r="F31" s="23"/>
    </row>
  </sheetData>
  <mergeCells count="9">
    <mergeCell ref="A21:G21"/>
    <mergeCell ref="A23:G23"/>
    <mergeCell ref="A3:D3"/>
    <mergeCell ref="A1:C1"/>
    <mergeCell ref="B2:C2"/>
    <mergeCell ref="A6:F6"/>
    <mergeCell ref="A4:G4"/>
    <mergeCell ref="B19:C19"/>
    <mergeCell ref="A20:D20"/>
  </mergeCells>
  <pageMargins left="0.7" right="0.7" top="0.75" bottom="0.75" header="0.3" footer="0.3"/>
  <pageSetup paperSize="9" scale="8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49A93659C2A42A4A296DB1E3D28A9" ma:contentTypeVersion="15" ma:contentTypeDescription="Utwórz nowy dokument." ma:contentTypeScope="" ma:versionID="2ab206359abf8f72ca497ea8b4e7c0d5">
  <xsd:schema xmlns:xsd="http://www.w3.org/2001/XMLSchema" xmlns:xs="http://www.w3.org/2001/XMLSchema" xmlns:p="http://schemas.microsoft.com/office/2006/metadata/properties" xmlns:ns3="c228eac9-7734-4a66-8efe-e4d3492c8113" xmlns:ns4="dc2c00ce-848c-473c-8636-7d8fdcb748f2" targetNamespace="http://schemas.microsoft.com/office/2006/metadata/properties" ma:root="true" ma:fieldsID="f567e9aac71fe85f285c591774ee0f46" ns3:_="" ns4:_="">
    <xsd:import namespace="c228eac9-7734-4a66-8efe-e4d3492c8113"/>
    <xsd:import namespace="dc2c00ce-848c-473c-8636-7d8fdcb748f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28eac9-7734-4a66-8efe-e4d3492c81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c00ce-848c-473c-8636-7d8fdcb748f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228eac9-7734-4a66-8efe-e4d3492c811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8F4FFB-9C8E-4922-A957-AB5B065132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28eac9-7734-4a66-8efe-e4d3492c8113"/>
    <ds:schemaRef ds:uri="dc2c00ce-848c-473c-8636-7d8fdcb748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B2C744-C313-49BD-A07C-2A4A9872F824}">
  <ds:schemaRefs>
    <ds:schemaRef ds:uri="http://schemas.microsoft.com/office/2006/metadata/properties"/>
    <ds:schemaRef ds:uri="http://schemas.microsoft.com/office/infopath/2007/PartnerControls"/>
    <ds:schemaRef ds:uri="c228eac9-7734-4a66-8efe-e4d3492c8113"/>
  </ds:schemaRefs>
</ds:datastoreItem>
</file>

<file path=customXml/itemProps3.xml><?xml version="1.0" encoding="utf-8"?>
<ds:datastoreItem xmlns:ds="http://schemas.openxmlformats.org/officeDocument/2006/customXml" ds:itemID="{52D81473-82CA-4984-BAB8-30F74C3183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 579, 720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JOANNA</dc:creator>
  <cp:keywords/>
  <dc:description/>
  <cp:lastModifiedBy>MZDW Katarzyna Smolińska</cp:lastModifiedBy>
  <cp:revision/>
  <cp:lastPrinted>2025-02-12T07:38:50Z</cp:lastPrinted>
  <dcterms:created xsi:type="dcterms:W3CDTF">2014-02-13T09:22:31Z</dcterms:created>
  <dcterms:modified xsi:type="dcterms:W3CDTF">2025-02-12T12:14:45Z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0x010100D6849A93659C2A42A4A296DB1E3D28A9</vt:lpwstr>
  </property>
</Properties>
</file>