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Kontenery" sheetId="10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0" l="1"/>
  <c r="I26" i="10"/>
  <c r="J26" i="10" s="1"/>
  <c r="H24" i="10"/>
  <c r="I24" i="10" s="1"/>
  <c r="H25" i="10"/>
  <c r="I25" i="10" s="1"/>
  <c r="H26" i="10"/>
  <c r="H23" i="10"/>
  <c r="J25" i="10" l="1"/>
  <c r="H27" i="10"/>
  <c r="J24" i="10"/>
  <c r="I23" i="10"/>
  <c r="J23" i="10" s="1"/>
  <c r="H16" i="10"/>
  <c r="J27" i="10" l="1"/>
  <c r="I16" i="10"/>
  <c r="J16" i="10" s="1"/>
  <c r="J17" i="10" s="1"/>
</calcChain>
</file>

<file path=xl/sharedStrings.xml><?xml version="1.0" encoding="utf-8"?>
<sst xmlns="http://schemas.openxmlformats.org/spreadsheetml/2006/main" count="45" uniqueCount="32">
  <si>
    <t>Lp.</t>
  </si>
  <si>
    <t>Nazwa przedmiotu zamówienia</t>
  </si>
  <si>
    <t>J.m.</t>
  </si>
  <si>
    <t>Cena jedn. NETTO  
w zł</t>
  </si>
  <si>
    <t>Stawka VAT  
(%)</t>
  </si>
  <si>
    <t>Ilość</t>
  </si>
  <si>
    <t xml:space="preserve">Zamówienie </t>
  </si>
  <si>
    <t>Wartość NETTO w zł  (kol. 4 x kol. 6 )</t>
  </si>
  <si>
    <t>Wartość VAT w zł (kol 5*kol. 6)</t>
  </si>
  <si>
    <t>szt</t>
  </si>
  <si>
    <r>
      <t xml:space="preserve">Wartość 
BRUTTO w zł 
</t>
    </r>
    <r>
      <rPr>
        <b/>
        <sz val="11"/>
        <rFont val="Arial"/>
        <family val="2"/>
        <charset val="238"/>
      </rPr>
      <t>(kol. 7 + VAT )</t>
    </r>
  </si>
  <si>
    <t>Kontener Morski  20ft</t>
  </si>
  <si>
    <t xml:space="preserve">Uwaga! 
1. WYKONAWCA UZUPEŁNIA JEDYNIE ŻÓŁTE POLA - WPISUJE "CENY JEDNOSTKOWE NETTO W ZŁ ", ZGODNIE Z ZASADĄ, IŻ  CENY MUSZĄ BYĆ PODANE W ZAOKRĄGLENIU DO  DWÓCH MIEJSC PO PRZECINKU ORAZ STAWKĘ VAT - RESZTA PÓL ZOSTANIE UZUPEŁNIONA AUTOMATYCZNIE ZA POMOCĄ WPROWADZONYCH FORMUŁ. 
2. Zamawiający zaleca zapisanie dokumentu w formacie PDF (Plik-&gt;ZAPISZ JAKO-&gt;wskazać lokalizację np. "PULPIT" i pod "Nazwą pliku" , w polu" WYBIERZ JAKO TYP - z rozwijanej listy wybierz "Plik PDF (*.pdf)
</t>
  </si>
  <si>
    <t>Dane dotyczące Wykonawcy:</t>
  </si>
  <si>
    <t xml:space="preserve">Nazwa: </t>
  </si>
  <si>
    <t xml:space="preserve">Siedziba: </t>
  </si>
  <si>
    <t xml:space="preserve">Nr telefonu: </t>
  </si>
  <si>
    <t xml:space="preserve">e-mail: </t>
  </si>
  <si>
    <t>NIP:</t>
  </si>
  <si>
    <t>…………………………….</t>
  </si>
  <si>
    <t xml:space="preserve">(imię i nazwisko sporządzającego ofertę)  </t>
  </si>
  <si>
    <t xml:space="preserve">Razem 
</t>
  </si>
  <si>
    <t>Załącznik nr 2</t>
  </si>
  <si>
    <t>Formularz ofertowy</t>
  </si>
  <si>
    <t>ZADANIE NR 1</t>
  </si>
  <si>
    <t>ZADANIE NR 2</t>
  </si>
  <si>
    <t>m.b.</t>
  </si>
  <si>
    <t>szt.</t>
  </si>
  <si>
    <t>Ściąg kontenerowy wewnętrzny ze śrubą M14 x 85mm</t>
  </si>
  <si>
    <t xml:space="preserve">Ściąg kontenerowy zewnętrzny ze śrubą M20 x 180mm </t>
  </si>
  <si>
    <t>Uszczelka Gumowa do łączenia kontenerów morskich szerokość 68mm</t>
  </si>
  <si>
    <t xml:space="preserve">Uszczelka Gumowa do łączenia kontenerów morskich szerokość 32mm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</si>
</sst>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[$-415]General"/>
  </numFmts>
  <fonts count="1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F3941"/>
      <name val="Calibri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165" fontId="7" fillId="0" borderId="0"/>
  </cellStyleXfs>
  <cellXfs count="36">
    <xf numFmtId="0" fontId="0" fillId="0" borderId="0" xfId="0"/>
    <xf numFmtId="0" fontId="8" fillId="0" borderId="1" xfId="2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0" fontId="0" fillId="0" borderId="0" xfId="0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</cellXfs>
  <cellStyles count="4">
    <cellStyle name="Excel Built-in Normal" xfId="3"/>
    <cellStyle name="Normalny" xfId="0" builtinId="0"/>
    <cellStyle name="Normalny 2" xfId="1"/>
    <cellStyle name="Normalny_JW1106 Olszty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zoomScale="110" zoomScaleNormal="110" workbookViewId="0">
      <selection activeCell="H17" sqref="H17"/>
    </sheetView>
  </sheetViews>
  <sheetFormatPr defaultRowHeight="14.25"/>
  <cols>
    <col min="1" max="1" width="1.25" customWidth="1"/>
    <col min="3" max="3" width="32.375" customWidth="1"/>
    <col min="6" max="6" width="11.875" customWidth="1"/>
    <col min="7" max="7" width="11.625" customWidth="1"/>
    <col min="8" max="8" width="22" customWidth="1"/>
    <col min="9" max="9" width="19.875" customWidth="1"/>
    <col min="10" max="10" width="19.75" customWidth="1"/>
  </cols>
  <sheetData>
    <row r="1" spans="2:10">
      <c r="I1" s="23" t="s">
        <v>22</v>
      </c>
      <c r="J1" s="23"/>
    </row>
    <row r="2" spans="2:10">
      <c r="C2" s="13" t="s">
        <v>13</v>
      </c>
    </row>
    <row r="3" spans="2:10" ht="15">
      <c r="C3" s="13" t="s">
        <v>14</v>
      </c>
    </row>
    <row r="4" spans="2:10" ht="15">
      <c r="C4" s="13" t="s">
        <v>15</v>
      </c>
    </row>
    <row r="5" spans="2:10" ht="15">
      <c r="C5" s="13" t="s">
        <v>16</v>
      </c>
    </row>
    <row r="6" spans="2:10" ht="15">
      <c r="C6" s="13" t="s">
        <v>17</v>
      </c>
    </row>
    <row r="7" spans="2:10" ht="15">
      <c r="C7" s="13" t="s">
        <v>18</v>
      </c>
    </row>
    <row r="10" spans="2:10" ht="15">
      <c r="B10" s="24" t="s">
        <v>23</v>
      </c>
      <c r="C10" s="24"/>
      <c r="D10" s="24"/>
      <c r="E10" s="24"/>
      <c r="F10" s="24"/>
      <c r="G10" s="24"/>
      <c r="H10" s="24"/>
      <c r="I10" s="24"/>
      <c r="J10" s="24"/>
    </row>
    <row r="11" spans="2:10" ht="15">
      <c r="B11" s="14"/>
      <c r="C11" s="14"/>
      <c r="D11" s="14"/>
      <c r="E11" s="14"/>
      <c r="F11" s="14"/>
      <c r="G11" s="14"/>
      <c r="H11" s="14"/>
      <c r="I11" s="14"/>
      <c r="J11" s="14"/>
    </row>
    <row r="12" spans="2:10" ht="15">
      <c r="B12" s="30" t="s">
        <v>24</v>
      </c>
      <c r="C12" s="31"/>
      <c r="D12" s="31"/>
      <c r="E12" s="31"/>
      <c r="F12" s="31"/>
      <c r="G12" s="31"/>
      <c r="H12" s="31"/>
      <c r="I12" s="31"/>
      <c r="J12" s="32"/>
    </row>
    <row r="13" spans="2:10" ht="15">
      <c r="B13" s="25" t="s">
        <v>0</v>
      </c>
      <c r="C13" s="25" t="s">
        <v>1</v>
      </c>
      <c r="D13" s="25" t="s">
        <v>2</v>
      </c>
      <c r="E13" s="26" t="s">
        <v>3</v>
      </c>
      <c r="F13" s="25" t="s">
        <v>4</v>
      </c>
      <c r="G13" s="27" t="s">
        <v>6</v>
      </c>
      <c r="H13" s="27"/>
      <c r="I13" s="27"/>
      <c r="J13" s="27"/>
    </row>
    <row r="14" spans="2:10" ht="45">
      <c r="B14" s="25"/>
      <c r="C14" s="25"/>
      <c r="D14" s="25"/>
      <c r="E14" s="26"/>
      <c r="F14" s="25"/>
      <c r="G14" s="2" t="s">
        <v>5</v>
      </c>
      <c r="H14" s="2" t="s">
        <v>7</v>
      </c>
      <c r="I14" s="2" t="s">
        <v>8</v>
      </c>
      <c r="J14" s="2" t="s">
        <v>10</v>
      </c>
    </row>
    <row r="15" spans="2:10" ht="15">
      <c r="B15" s="2">
        <v>1</v>
      </c>
      <c r="C15" s="2">
        <v>2</v>
      </c>
      <c r="D15" s="2">
        <v>3</v>
      </c>
      <c r="E15" s="3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</row>
    <row r="16" spans="2:10" ht="15">
      <c r="B16" s="4">
        <v>1</v>
      </c>
      <c r="C16" s="12" t="s">
        <v>11</v>
      </c>
      <c r="D16" s="5" t="s">
        <v>9</v>
      </c>
      <c r="E16" s="6"/>
      <c r="F16" s="8"/>
      <c r="G16" s="1">
        <v>15</v>
      </c>
      <c r="H16" s="7">
        <f>E16*G16</f>
        <v>0</v>
      </c>
      <c r="I16" s="7">
        <f>H16*F16</f>
        <v>0</v>
      </c>
      <c r="J16" s="7">
        <f>H16+I16</f>
        <v>0</v>
      </c>
    </row>
    <row r="17" spans="2:10" ht="30">
      <c r="B17" s="34"/>
      <c r="C17" s="34"/>
      <c r="D17" s="34"/>
      <c r="E17" s="34"/>
      <c r="F17" s="34"/>
      <c r="G17" s="9" t="s">
        <v>21</v>
      </c>
      <c r="H17" s="10">
        <f>H16</f>
        <v>0</v>
      </c>
      <c r="I17" s="10"/>
      <c r="J17" s="11">
        <f>SUMPRODUCT(J16:J16)</f>
        <v>0</v>
      </c>
    </row>
    <row r="18" spans="2:10" ht="15" customHeight="1">
      <c r="B18" s="33"/>
      <c r="C18" s="33"/>
      <c r="D18" s="33"/>
      <c r="E18" s="33"/>
      <c r="F18" s="33"/>
      <c r="G18" s="33"/>
      <c r="H18" s="33"/>
      <c r="I18" s="33"/>
      <c r="J18" s="33"/>
    </row>
    <row r="19" spans="2:10" ht="15" customHeight="1">
      <c r="B19" s="30" t="s">
        <v>25</v>
      </c>
      <c r="C19" s="31"/>
      <c r="D19" s="31"/>
      <c r="E19" s="31"/>
      <c r="F19" s="31"/>
      <c r="G19" s="31"/>
      <c r="H19" s="31"/>
      <c r="I19" s="31"/>
      <c r="J19" s="32"/>
    </row>
    <row r="20" spans="2:10" ht="15" customHeight="1">
      <c r="B20" s="25" t="s">
        <v>0</v>
      </c>
      <c r="C20" s="25" t="s">
        <v>1</v>
      </c>
      <c r="D20" s="25" t="s">
        <v>2</v>
      </c>
      <c r="E20" s="26" t="s">
        <v>3</v>
      </c>
      <c r="F20" s="25" t="s">
        <v>4</v>
      </c>
      <c r="G20" s="27" t="s">
        <v>6</v>
      </c>
      <c r="H20" s="27"/>
      <c r="I20" s="27"/>
      <c r="J20" s="27"/>
    </row>
    <row r="21" spans="2:10" ht="45">
      <c r="B21" s="25"/>
      <c r="C21" s="25"/>
      <c r="D21" s="25"/>
      <c r="E21" s="26"/>
      <c r="F21" s="25"/>
      <c r="G21" s="15" t="s">
        <v>5</v>
      </c>
      <c r="H21" s="15" t="s">
        <v>7</v>
      </c>
      <c r="I21" s="15" t="s">
        <v>8</v>
      </c>
      <c r="J21" s="15" t="s">
        <v>10</v>
      </c>
    </row>
    <row r="22" spans="2:10" ht="15">
      <c r="B22" s="15">
        <v>1</v>
      </c>
      <c r="C22" s="15">
        <v>2</v>
      </c>
      <c r="D22" s="15">
        <v>3</v>
      </c>
      <c r="E22" s="16">
        <v>4</v>
      </c>
      <c r="F22" s="15">
        <v>5</v>
      </c>
      <c r="G22" s="15">
        <v>6</v>
      </c>
      <c r="H22" s="15">
        <v>7</v>
      </c>
      <c r="I22" s="15">
        <v>8</v>
      </c>
      <c r="J22" s="15">
        <v>9</v>
      </c>
    </row>
    <row r="23" spans="2:10" ht="22.5">
      <c r="B23" s="17">
        <v>1</v>
      </c>
      <c r="C23" s="35" t="s">
        <v>30</v>
      </c>
      <c r="D23" s="5" t="s">
        <v>26</v>
      </c>
      <c r="E23" s="6"/>
      <c r="F23" s="8"/>
      <c r="G23" s="1">
        <v>150</v>
      </c>
      <c r="H23" s="7">
        <f>E23*G23</f>
        <v>0</v>
      </c>
      <c r="I23" s="7">
        <f>H23*F23</f>
        <v>0</v>
      </c>
      <c r="J23" s="7">
        <f>H23+I23</f>
        <v>0</v>
      </c>
    </row>
    <row r="24" spans="2:10" ht="22.5">
      <c r="B24" s="17">
        <v>2</v>
      </c>
      <c r="C24" s="35" t="s">
        <v>31</v>
      </c>
      <c r="D24" s="5" t="s">
        <v>26</v>
      </c>
      <c r="E24" s="6"/>
      <c r="F24" s="8"/>
      <c r="G24" s="1">
        <v>150</v>
      </c>
      <c r="H24" s="7">
        <f t="shared" ref="H24:H26" si="0">E24*G24</f>
        <v>0</v>
      </c>
      <c r="I24" s="7">
        <f t="shared" ref="I24:I26" si="1">H24*F24</f>
        <v>0</v>
      </c>
      <c r="J24" s="7">
        <f t="shared" ref="J24:J26" si="2">H24+I24</f>
        <v>0</v>
      </c>
    </row>
    <row r="25" spans="2:10" ht="27" customHeight="1">
      <c r="B25" s="17">
        <v>3</v>
      </c>
      <c r="C25" s="35" t="s">
        <v>28</v>
      </c>
      <c r="D25" s="5" t="s">
        <v>27</v>
      </c>
      <c r="E25" s="6"/>
      <c r="F25" s="8"/>
      <c r="G25" s="1">
        <v>16</v>
      </c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2:10" ht="22.5">
      <c r="B26" s="17">
        <v>4</v>
      </c>
      <c r="C26" s="35" t="s">
        <v>29</v>
      </c>
      <c r="D26" s="5" t="s">
        <v>27</v>
      </c>
      <c r="E26" s="6"/>
      <c r="F26" s="8"/>
      <c r="G26" s="1">
        <v>16</v>
      </c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2:10" ht="30">
      <c r="B27" s="20"/>
      <c r="C27" s="20"/>
      <c r="D27" s="20"/>
      <c r="E27" s="20"/>
      <c r="F27" s="20"/>
      <c r="G27" s="9" t="s">
        <v>21</v>
      </c>
      <c r="H27" s="10">
        <f>SUM(H23:H26)</f>
        <v>0</v>
      </c>
      <c r="I27" s="10"/>
      <c r="J27" s="11">
        <f>SUM(J23:J26)</f>
        <v>0</v>
      </c>
    </row>
    <row r="28" spans="2:10" ht="15">
      <c r="B28" s="28"/>
      <c r="C28" s="28"/>
      <c r="D28" s="28"/>
      <c r="E28" s="29"/>
      <c r="F28" s="28"/>
      <c r="G28" s="28"/>
      <c r="H28" s="28"/>
      <c r="I28" s="28"/>
      <c r="J28" s="28"/>
    </row>
    <row r="29" spans="2:10">
      <c r="B29" s="21" t="s">
        <v>12</v>
      </c>
      <c r="C29" s="22"/>
      <c r="D29" s="22"/>
      <c r="E29" s="22"/>
      <c r="F29" s="22"/>
      <c r="G29" s="22"/>
      <c r="H29" s="22"/>
      <c r="I29" s="22"/>
      <c r="J29" s="22"/>
    </row>
    <row r="30" spans="2:10" ht="120" customHeight="1">
      <c r="B30" s="22"/>
      <c r="C30" s="22"/>
      <c r="D30" s="22"/>
      <c r="E30" s="22"/>
      <c r="F30" s="22"/>
      <c r="G30" s="22"/>
      <c r="H30" s="22"/>
      <c r="I30" s="22"/>
      <c r="J30" s="22"/>
    </row>
    <row r="33" spans="7:9" ht="15">
      <c r="G33" s="19" t="s">
        <v>19</v>
      </c>
      <c r="H33" s="19"/>
      <c r="I33" s="19"/>
    </row>
    <row r="34" spans="7:9">
      <c r="G34" s="18" t="s">
        <v>20</v>
      </c>
      <c r="H34" s="18"/>
      <c r="I34" s="18"/>
    </row>
  </sheetData>
  <mergeCells count="22">
    <mergeCell ref="I1:J1"/>
    <mergeCell ref="B10:J10"/>
    <mergeCell ref="B13:B14"/>
    <mergeCell ref="C13:C14"/>
    <mergeCell ref="D13:D14"/>
    <mergeCell ref="E13:E14"/>
    <mergeCell ref="F13:F14"/>
    <mergeCell ref="G13:J13"/>
    <mergeCell ref="B12:J12"/>
    <mergeCell ref="G34:I34"/>
    <mergeCell ref="G33:I33"/>
    <mergeCell ref="B17:F17"/>
    <mergeCell ref="B29:J30"/>
    <mergeCell ref="B20:B21"/>
    <mergeCell ref="C20:C21"/>
    <mergeCell ref="D20:D21"/>
    <mergeCell ref="E20:E21"/>
    <mergeCell ref="F20:F21"/>
    <mergeCell ref="G20:J20"/>
    <mergeCell ref="B19:J19"/>
    <mergeCell ref="B27:F27"/>
    <mergeCell ref="B18:J18"/>
  </mergeCells>
  <pageMargins left="0.7" right="0.7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79D1B74FE9B54AB3ACCC2B7019DBE3" ma:contentTypeVersion="4" ma:contentTypeDescription="Utwórz nowy dokument." ma:contentTypeScope="" ma:versionID="686d3c46342eca8f4ccb8aba10aba070">
  <xsd:schema xmlns:xsd="http://www.w3.org/2001/XMLSchema" xmlns:xs="http://www.w3.org/2001/XMLSchema" xmlns:p="http://schemas.microsoft.com/office/2006/metadata/properties" xmlns:ns3="fcfe6829-00a5-4be3-b2df-2748c0d7f581" targetNamespace="http://schemas.microsoft.com/office/2006/metadata/properties" ma:root="true" ma:fieldsID="4d478220533be7130410dcf9e4f25b59" ns3:_="">
    <xsd:import namespace="fcfe6829-00a5-4be3-b2df-2748c0d7f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e6829-00a5-4be3-b2df-2748c0d7f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36FCAD4-D64C-465C-8690-B6701CD4C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4488C-D988-4815-8FFC-13BD9BB9A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e6829-00a5-4be3-b2df-2748c0d7f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2A508D-5A97-4E9F-A01E-97BC9A49D36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fcfe6829-00a5-4be3-b2df-2748c0d7f581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A65AC33-8DFF-4A69-A842-37CD3812B30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Kontenery</vt:lpstr>
    </vt:vector>
  </TitlesOfParts>
  <Company>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Olszewska Aneta</dc:creator>
  <cp:lastModifiedBy>Dąbrowski Bartłomiej</cp:lastModifiedBy>
  <cp:lastPrinted>2025-03-04T12:18:53Z</cp:lastPrinted>
  <dcterms:created xsi:type="dcterms:W3CDTF">2024-04-25T11:43:22Z</dcterms:created>
  <dcterms:modified xsi:type="dcterms:W3CDTF">2025-03-07T12:25:56Z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46c2a6e4-b6d3-4238-b23e-ce756688dfc1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Saver">
    <vt:lpwstr>Q0azpkuDC5accxH9IJNmOhnTmr2yOucg</vt:lpwstr>
  </property>
  <property fmtid="{D5CDD505-2E9C-101B-9397-08002B2CF9AE}" pid="5" name="bjClsUserRVM">
    <vt:lpwstr>[]</vt:lpwstr>
  </property>
  <property fmtid="{D5CDD505-2E9C-101B-9397-08002B2CF9AE}" pid="6" name="ContentTypeId">
    <vt:lpwstr>0x010100A979D1B74FE9B54AB3ACCC2B7019DBE3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