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WZT-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H10" i="3"/>
  <c r="J5" i="3"/>
  <c r="H5" i="3"/>
  <c r="J9" i="3"/>
  <c r="H9" i="3"/>
  <c r="H8" i="3"/>
  <c r="J8" i="3" s="1"/>
  <c r="H4" i="3" l="1"/>
  <c r="J4" i="3" l="1"/>
</calcChain>
</file>

<file path=xl/sharedStrings.xml><?xml version="1.0" encoding="utf-8"?>
<sst xmlns="http://schemas.openxmlformats.org/spreadsheetml/2006/main" count="36" uniqueCount="19">
  <si>
    <t xml:space="preserve">Załącznik nr 1 </t>
  </si>
  <si>
    <t>Lp</t>
  </si>
  <si>
    <t>JIM</t>
  </si>
  <si>
    <t>Nazwa</t>
  </si>
  <si>
    <t>Jm</t>
  </si>
  <si>
    <t>Cena jednostkowa netto [zł]</t>
  </si>
  <si>
    <t>Wartość netto [zł]</t>
  </si>
  <si>
    <t>Stawka               VAT%</t>
  </si>
  <si>
    <t>Wartość brutto [zł]</t>
  </si>
  <si>
    <t>2 WOG</t>
  </si>
  <si>
    <t>4 WOG</t>
  </si>
  <si>
    <t>szt</t>
  </si>
  <si>
    <t>RAZEM</t>
  </si>
  <si>
    <t>ZAMÓWIENIE GWARANTOWANE - WZT-2</t>
  </si>
  <si>
    <t>ZAMÓWIENIE OPCJONALNE - WZT-2</t>
  </si>
  <si>
    <t>4010PL0551920</t>
  </si>
  <si>
    <t xml:space="preserve">LINA D35-08-00Z-A WZT-2 WOZU ZABEZPIECZENIA TECHNICZNEGO WZT-2 , D35-08-00Z-A WZT-2 z ATESTEM </t>
  </si>
  <si>
    <t xml:space="preserve">                          ILOŚĆ</t>
  </si>
  <si>
    <t xml:space="preserve">RAZEM ZAMÓWIENIE GWARANTOWANE + ZAMÓWIENIE OPCJONALNE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</si>
</sst>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_(&quot;zł&quot;* #,##0.00_);_(&quot;zł&quot;* \(#,##0.00\);_(&quot;zł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sz val="1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2" borderId="1" applyNumberFormat="0" applyAlignment="0" applyProtection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NumberFormat="1" applyFont="1" applyBorder="1" applyAlignment="1">
      <alignment horizontal="right" vertical="center"/>
    </xf>
    <xf numFmtId="164" fontId="5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0" fontId="8" fillId="0" borderId="0" xfId="0" applyNumberFormat="1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NumberFormat="1" applyFont="1"/>
    <xf numFmtId="165" fontId="9" fillId="0" borderId="0" xfId="0" applyNumberFormat="1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3" borderId="2" xfId="2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/>
    </xf>
    <xf numFmtId="0" fontId="10" fillId="3" borderId="4" xfId="2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center" vertical="center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0" borderId="2" xfId="0" applyNumberFormat="1" applyFont="1" applyBorder="1" applyAlignment="1">
      <alignment vertical="center"/>
    </xf>
    <xf numFmtId="0" fontId="11" fillId="3" borderId="2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164" fontId="14" fillId="0" borderId="2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5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</cellXfs>
  <cellStyles count="6">
    <cellStyle name="Komórka zaznaczona" xfId="1" builtinId="23"/>
    <cellStyle name="Normalny" xfId="0" builtinId="0"/>
    <cellStyle name="Normalny 10 2" xfId="5"/>
    <cellStyle name="Normalny 2" xfId="2"/>
    <cellStyle name="Normalny 2 4 2 2" xfId="4"/>
    <cellStyle name="Normalny 4_4 WOG tśm do BRDM-2 na 2013" xfId="3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abSelected="1" topLeftCell="B1" workbookViewId="0">
      <selection activeCell="B1" sqref="A1:J10"/>
    </sheetView>
  </sheetViews>
  <sheetFormatPr defaultRowHeight="20.25"/>
  <cols>
    <col min="1" max="1" width="9.140625" style="6" hidden="1" customWidth="1"/>
    <col min="2" max="2" width="5.5703125" style="6" customWidth="1"/>
    <col min="3" max="3" width="19.7109375" style="6" customWidth="1"/>
    <col min="4" max="4" width="33.5703125" style="6" customWidth="1"/>
    <col min="5" max="5" width="6.42578125" style="6" customWidth="1"/>
    <col min="6" max="6" width="9.140625" style="6" customWidth="1"/>
    <col min="7" max="7" width="14" style="7" customWidth="1"/>
    <col min="8" max="8" width="16" style="7" customWidth="1"/>
    <col min="9" max="9" width="8.5703125" style="6" customWidth="1"/>
    <col min="10" max="10" width="14.7109375" style="7" customWidth="1"/>
    <col min="11" max="12" width="14.140625" style="41" customWidth="1"/>
    <col min="13" max="13" width="14.140625" style="6" customWidth="1"/>
    <col min="14" max="16384" width="9.140625" style="6"/>
  </cols>
  <sheetData>
    <row r="1" spans="1:12" s="8" customFormat="1" ht="27" customHeight="1">
      <c r="B1" s="9"/>
      <c r="C1" s="10"/>
      <c r="G1" s="11"/>
      <c r="H1" s="11"/>
      <c r="I1" s="12" t="s">
        <v>0</v>
      </c>
      <c r="J1" s="13"/>
      <c r="K1" s="37"/>
      <c r="L1" s="37"/>
    </row>
    <row r="2" spans="1:12" s="8" customFormat="1" ht="30.75" customHeight="1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3"/>
      <c r="K2" s="37"/>
      <c r="L2" s="37"/>
    </row>
    <row r="3" spans="1:12" s="8" customFormat="1" ht="41.25" customHeight="1">
      <c r="A3" s="16" t="s">
        <v>1</v>
      </c>
      <c r="B3" s="16" t="s">
        <v>1</v>
      </c>
      <c r="C3" s="17" t="s">
        <v>2</v>
      </c>
      <c r="D3" s="18" t="s">
        <v>3</v>
      </c>
      <c r="E3" s="17" t="s">
        <v>4</v>
      </c>
      <c r="F3" s="19" t="s">
        <v>17</v>
      </c>
      <c r="G3" s="26" t="s">
        <v>5</v>
      </c>
      <c r="H3" s="26" t="s">
        <v>6</v>
      </c>
      <c r="I3" s="21" t="s">
        <v>7</v>
      </c>
      <c r="J3" s="20" t="s">
        <v>8</v>
      </c>
      <c r="K3" s="38" t="s">
        <v>9</v>
      </c>
      <c r="L3" s="38" t="s">
        <v>10</v>
      </c>
    </row>
    <row r="4" spans="1:12" s="8" customFormat="1" ht="87.75" customHeight="1">
      <c r="A4" s="22">
        <v>24</v>
      </c>
      <c r="B4" s="22">
        <v>1</v>
      </c>
      <c r="C4" s="5" t="s">
        <v>15</v>
      </c>
      <c r="D4" s="42" t="s">
        <v>16</v>
      </c>
      <c r="E4" s="22" t="s">
        <v>11</v>
      </c>
      <c r="F4" s="29">
        <v>4</v>
      </c>
      <c r="G4" s="27"/>
      <c r="H4" s="27">
        <f>F4*G4</f>
        <v>0</v>
      </c>
      <c r="I4" s="25">
        <v>23</v>
      </c>
      <c r="J4" s="27">
        <f>H4*1.23</f>
        <v>0</v>
      </c>
      <c r="K4" s="39">
        <v>2</v>
      </c>
      <c r="L4" s="39">
        <v>2</v>
      </c>
    </row>
    <row r="5" spans="1:12" s="2" customFormat="1">
      <c r="G5" s="3" t="s">
        <v>12</v>
      </c>
      <c r="H5" s="4">
        <f>SUM(H4)</f>
        <v>0</v>
      </c>
      <c r="I5" s="1">
        <v>23</v>
      </c>
      <c r="J5" s="4">
        <f>SUM(J4)</f>
        <v>0</v>
      </c>
      <c r="K5" s="37"/>
      <c r="L5" s="37"/>
    </row>
    <row r="6" spans="1:12" s="8" customFormat="1" ht="30.75" customHeight="1">
      <c r="A6" s="15" t="s">
        <v>14</v>
      </c>
      <c r="B6" s="15"/>
      <c r="C6" s="15"/>
      <c r="D6" s="15"/>
      <c r="E6" s="15"/>
      <c r="F6" s="15"/>
      <c r="G6" s="15"/>
      <c r="H6" s="15"/>
      <c r="I6" s="15"/>
      <c r="J6" s="13"/>
      <c r="K6" s="37"/>
      <c r="L6" s="37"/>
    </row>
    <row r="7" spans="1:12" s="8" customFormat="1" ht="48" customHeight="1">
      <c r="A7" s="23" t="s">
        <v>1</v>
      </c>
      <c r="B7" s="16" t="s">
        <v>1</v>
      </c>
      <c r="C7" s="17" t="s">
        <v>2</v>
      </c>
      <c r="D7" s="18" t="s">
        <v>3</v>
      </c>
      <c r="E7" s="17" t="s">
        <v>4</v>
      </c>
      <c r="F7" s="19" t="s">
        <v>17</v>
      </c>
      <c r="G7" s="20" t="s">
        <v>5</v>
      </c>
      <c r="H7" s="20" t="s">
        <v>6</v>
      </c>
      <c r="I7" s="21" t="s">
        <v>7</v>
      </c>
      <c r="J7" s="20" t="s">
        <v>8</v>
      </c>
      <c r="K7" s="38" t="s">
        <v>9</v>
      </c>
      <c r="L7" s="38" t="s">
        <v>10</v>
      </c>
    </row>
    <row r="8" spans="1:12" s="14" customFormat="1" ht="78.75" customHeight="1">
      <c r="A8" s="22">
        <v>24</v>
      </c>
      <c r="B8" s="22">
        <v>1</v>
      </c>
      <c r="C8" s="5" t="s">
        <v>15</v>
      </c>
      <c r="D8" s="24" t="s">
        <v>16</v>
      </c>
      <c r="E8" s="22" t="s">
        <v>11</v>
      </c>
      <c r="F8" s="28">
        <v>2</v>
      </c>
      <c r="G8" s="27"/>
      <c r="H8" s="27">
        <f>F8*G8</f>
        <v>0</v>
      </c>
      <c r="I8" s="25">
        <v>23</v>
      </c>
      <c r="J8" s="27">
        <f>H8*1.23</f>
        <v>0</v>
      </c>
      <c r="K8" s="39">
        <v>1</v>
      </c>
      <c r="L8" s="39">
        <v>1</v>
      </c>
    </row>
    <row r="9" spans="1:12" s="33" customFormat="1">
      <c r="B9" s="34"/>
      <c r="C9" s="34"/>
      <c r="D9" s="35"/>
      <c r="E9" s="35"/>
      <c r="F9" s="35"/>
      <c r="G9" s="36" t="s">
        <v>12</v>
      </c>
      <c r="H9" s="4">
        <f>SUM(H8)</f>
        <v>0</v>
      </c>
      <c r="I9" s="1">
        <v>23</v>
      </c>
      <c r="J9" s="4">
        <f>SUM(J8)</f>
        <v>0</v>
      </c>
      <c r="K9" s="40"/>
      <c r="L9" s="40"/>
    </row>
    <row r="10" spans="1:12" s="30" customFormat="1" ht="39.75" customHeight="1">
      <c r="B10" s="43" t="s">
        <v>18</v>
      </c>
      <c r="C10" s="43"/>
      <c r="D10" s="43"/>
      <c r="E10" s="43"/>
      <c r="F10" s="43"/>
      <c r="G10" s="43"/>
      <c r="H10" s="31">
        <f>H9+H5</f>
        <v>0</v>
      </c>
      <c r="I10" s="32">
        <v>23</v>
      </c>
      <c r="J10" s="31">
        <f>J5+J9</f>
        <v>0</v>
      </c>
      <c r="K10" s="41"/>
      <c r="L10" s="41"/>
    </row>
    <row r="11" spans="1:12" ht="39.75" customHeight="1"/>
  </sheetData>
  <mergeCells count="4">
    <mergeCell ref="A2:I2"/>
    <mergeCell ref="A6:I6"/>
    <mergeCell ref="D9:F9"/>
    <mergeCell ref="B10:G10"/>
  </mergeCells>
  <conditionalFormatting sqref="C7">
    <cfRule type="duplicateValues" dxfId="3" priority="13"/>
    <cfRule type="duplicateValues" dxfId="2" priority="14"/>
  </conditionalFormatting>
  <conditionalFormatting sqref="C3">
    <cfRule type="duplicateValues" dxfId="1" priority="19"/>
    <cfRule type="duplicateValues" dxfId="0" priority="20"/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92BABC1F-3CE3-4C1B-B5E8-B5DFEB417F0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WZT-2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2025-05-09T09:47:39Z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a6c23d67-b989-4ea6-a272-c01d49748c1c</vt:lpwstr>
  </property>
  <property fmtid="{D5CDD505-2E9C-101B-9397-08002B2CF9AE}" pid="3" name="s5636:Creator type=organization">
    <vt:lpwstr>MILNET-Z</vt:lpwstr>
  </property>
  <property fmtid="{D5CDD505-2E9C-101B-9397-08002B2CF9AE}" pid="4" name="s5636:Creator type=IP">
    <vt:lpwstr>10.70.46.94</vt:lpwstr>
  </property>
  <property fmtid="{D5CDD505-2E9C-101B-9397-08002B2CF9AE}" pid="5" name="bjSaver">
    <vt:lpwstr>5nshyof+kmnX6SOhLQqMDhCwO60KMWdc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  <property fmtid="{D5CDD505-2E9C-101B-9397-08002B2CF9AE}" pid="8" name="bjDocumentSecurityLabel">
    <vt:lpwstr>[d7220eed-17a6-431d-810c-83a0ddfed893]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</Properties>
</file>